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worksheets/sheet3.xml" ContentType="application/vnd.openxmlformats-officedocument.spreadsheetml.work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worksheets/sheet4.xml" ContentType="application/vnd.openxmlformats-officedocument.spreadsheetml.work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chartsheets/sheet22.xml" ContentType="application/vnd.openxmlformats-officedocument.spreadsheetml.chartsheet+xml"/>
  <Override PartName="/xl/chartsheets/sheet23.xml" ContentType="application/vnd.openxmlformats-officedocument.spreadsheetml.chartsheet+xml"/>
  <Override PartName="/xl/chartsheets/sheet24.xml" ContentType="application/vnd.openxmlformats-officedocument.spreadsheetml.chartsheet+xml"/>
  <Override PartName="/xl/chartsheets/sheet25.xml" ContentType="application/vnd.openxmlformats-officedocument.spreadsheetml.chartsheet+xml"/>
  <Override PartName="/xl/chartsheets/sheet26.xml" ContentType="application/vnd.openxmlformats-officedocument.spreadsheetml.chartsheet+xml"/>
  <Override PartName="/xl/chartsheets/sheet27.xml" ContentType="application/vnd.openxmlformats-officedocument.spreadsheetml.chartsheet+xml"/>
  <Override PartName="/xl/chartsheets/sheet28.xml" ContentType="application/vnd.openxmlformats-officedocument.spreadsheetml.chartsheet+xml"/>
  <Override PartName="/xl/worksheets/sheet5.xml" ContentType="application/vnd.openxmlformats-officedocument.spreadsheetml.worksheet+xml"/>
  <Override PartName="/xl/chartsheets/sheet29.xml" ContentType="application/vnd.openxmlformats-officedocument.spreadsheetml.chartsheet+xml"/>
  <Override PartName="/xl/chartsheets/sheet30.xml" ContentType="application/vnd.openxmlformats-officedocument.spreadsheetml.chartsheet+xml"/>
  <Override PartName="/xl/chartsheets/sheet31.xml" ContentType="application/vnd.openxmlformats-officedocument.spreadsheetml.chartsheet+xml"/>
  <Override PartName="/xl/chartsheets/sheet32.xml" ContentType="application/vnd.openxmlformats-officedocument.spreadsheetml.chartsheet+xml"/>
  <Override PartName="/xl/worksheets/sheet6.xml" ContentType="application/vnd.openxmlformats-officedocument.spreadsheetml.worksheet+xml"/>
  <Override PartName="/xl/chartsheets/sheet33.xml" ContentType="application/vnd.openxmlformats-officedocument.spreadsheetml.chartsheet+xml"/>
  <Override PartName="/xl/chartsheets/sheet34.xml" ContentType="application/vnd.openxmlformats-officedocument.spreadsheetml.chartsheet+xml"/>
  <Override PartName="/xl/chartsheets/sheet35.xml" ContentType="application/vnd.openxmlformats-officedocument.spreadsheetml.chartsheet+xml"/>
  <Override PartName="/xl/chartsheets/sheet36.xml" ContentType="application/vnd.openxmlformats-officedocument.spreadsheetml.chartsheet+xml"/>
  <Override PartName="/xl/chartsheets/sheet37.xml" ContentType="application/vnd.openxmlformats-officedocument.spreadsheetml.chartsheet+xml"/>
  <Override PartName="/xl/chartsheets/sheet38.xml" ContentType="application/vnd.openxmlformats-officedocument.spreadsheetml.chartsheet+xml"/>
  <Override PartName="/xl/worksheets/sheet7.xml" ContentType="application/vnd.openxmlformats-officedocument.spreadsheetml.worksheet+xml"/>
  <Override PartName="/xl/chartsheets/sheet39.xml" ContentType="application/vnd.openxmlformats-officedocument.spreadsheetml.chartsheet+xml"/>
  <Override PartName="/xl/chartsheets/sheet40.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0.xml" ContentType="application/vnd.openxmlformats-officedocument.drawing+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1.xml" ContentType="application/vnd.openxmlformats-officedocument.drawing+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4.xml" ContentType="application/vnd.openxmlformats-officedocument.drawing+xml"/>
  <Override PartName="/xl/charts/chart14.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5.xml" ContentType="application/vnd.openxmlformats-officedocument.drawing+xml"/>
  <Override PartName="/xl/charts/chart15.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6.xml" ContentType="application/vnd.openxmlformats-officedocument.drawing+xml"/>
  <Override PartName="/xl/charts/chart16.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17.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18.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19.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20.xml" ContentType="application/vnd.openxmlformats-officedocument.drawing+xml"/>
  <Override PartName="/xl/charts/chart20.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21.xml" ContentType="application/vnd.openxmlformats-officedocument.drawing+xml"/>
  <Override PartName="/xl/charts/chart21.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22.xml" ContentType="application/vnd.openxmlformats-officedocument.drawing+xml"/>
  <Override PartName="/xl/charts/chart22.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23.xml" ContentType="application/vnd.openxmlformats-officedocument.drawing+xml"/>
  <Override PartName="/xl/charts/chart23.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24.xml" ContentType="application/vnd.openxmlformats-officedocument.drawing+xml"/>
  <Override PartName="/xl/charts/chart24.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25.xml" ContentType="application/vnd.openxmlformats-officedocument.drawing+xml"/>
  <Override PartName="/xl/charts/chart25.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26.xml" ContentType="application/vnd.openxmlformats-officedocument.drawing+xml"/>
  <Override PartName="/xl/charts/chart26.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27.xml" ContentType="application/vnd.openxmlformats-officedocument.drawing+xml"/>
  <Override PartName="/xl/charts/chart27.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28.xml" ContentType="application/vnd.openxmlformats-officedocument.drawing+xml"/>
  <Override PartName="/xl/charts/chart28.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29.xml" ContentType="application/vnd.openxmlformats-officedocument.drawing+xml"/>
  <Override PartName="/xl/charts/chart29.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30.xml" ContentType="application/vnd.openxmlformats-officedocument.drawing+xml"/>
  <Override PartName="/xl/charts/chart30.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31.xml" ContentType="application/vnd.openxmlformats-officedocument.drawing+xml"/>
  <Override PartName="/xl/charts/chart31.xml" ContentType="application/vnd.openxmlformats-officedocument.drawingml.chart+xml"/>
  <Override PartName="/xl/drawings/drawing32.xml" ContentType="application/vnd.openxmlformats-officedocument.drawing+xml"/>
  <Override PartName="/xl/charts/chart32.xml" ContentType="application/vnd.openxmlformats-officedocument.drawingml.chart+xml"/>
  <Override PartName="/xl/drawings/drawing33.xml" ContentType="application/vnd.openxmlformats-officedocument.drawing+xml"/>
  <Override PartName="/xl/charts/chart33.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34.xml" ContentType="application/vnd.openxmlformats-officedocument.drawing+xml"/>
  <Override PartName="/xl/charts/chart34.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35.xml" ContentType="application/vnd.openxmlformats-officedocument.drawing+xml"/>
  <Override PartName="/xl/charts/chart35.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36.xml" ContentType="application/vnd.openxmlformats-officedocument.drawing+xml"/>
  <Override PartName="/xl/charts/chart36.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37.xml" ContentType="application/vnd.openxmlformats-officedocument.drawing+xml"/>
  <Override PartName="/xl/charts/chart37.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38.xml" ContentType="application/vnd.openxmlformats-officedocument.drawing+xml"/>
  <Override PartName="/xl/charts/chart38.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39.xml" ContentType="application/vnd.openxmlformats-officedocument.drawing+xml"/>
  <Override PartName="/xl/charts/chart39.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40.xml" ContentType="application/vnd.openxmlformats-officedocument.drawing+xml"/>
  <Override PartName="/xl/charts/chart40.xml" ContentType="application/vnd.openxmlformats-officedocument.drawingml.chart+xml"/>
  <Override PartName="/xl/charts/style36.xml" ContentType="application/vnd.ms-office.chartstyle+xml"/>
  <Override PartName="/xl/charts/colors36.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un\Active\Projects\Safe_Rx\CM\CM2\Readers\Investigations\Public_Use_Files\2019_Q4\sent_to_508\"/>
    </mc:Choice>
  </mc:AlternateContent>
  <bookViews>
    <workbookView xWindow="0" yWindow="0" windowWidth="9576" windowHeight="7236" tabRatio="698"/>
  </bookViews>
  <sheets>
    <sheet name="Introduction &amp; Specifications" sheetId="172" r:id="rId1"/>
    <sheet name="General Morbidity &amp; Mortality" sheetId="139" r:id="rId2"/>
    <sheet name="Death" sheetId="279" r:id="rId3"/>
    <sheet name="Death_CEC" sheetId="311" r:id="rId4"/>
    <sheet name="Hospitalization" sheetId="281" r:id="rId5"/>
    <sheet name="Hospitalization_CEC" sheetId="310" r:id="rId6"/>
    <sheet name="Emergency Department" sheetId="282" r:id="rId7"/>
    <sheet name="ED_CEC" sheetId="313" r:id="rId8"/>
    <sheet name="Skilled Nursing Facility" sheetId="283" r:id="rId9"/>
    <sheet name="SNF_CEC" sheetId="314" r:id="rId10"/>
    <sheet name="Home Dialysis" sheetId="293" r:id="rId11"/>
    <sheet name="Home Dialysis Utilization" sheetId="294" r:id="rId12"/>
    <sheet name="Home_Dialysis_CEC" sheetId="315" r:id="rId13"/>
    <sheet name="Home Dialysis Training" sheetId="295" r:id="rId14"/>
    <sheet name="Home_Dialysis_Training_CEC" sheetId="316" r:id="rId15"/>
    <sheet name="Home Dialysis after Training" sheetId="297" r:id="rId16"/>
    <sheet name="Home_D_After_Training_CEC" sheetId="317" r:id="rId17"/>
    <sheet name="Anemia &amp; Vascular Complications" sheetId="284" r:id="rId18"/>
    <sheet name="ESA Utilization" sheetId="286" r:id="rId19"/>
    <sheet name="ESA_CEC" sheetId="318" r:id="rId20"/>
    <sheet name="Transfusion" sheetId="287" r:id="rId21"/>
    <sheet name="Transfusion_CEC" sheetId="319" r:id="rId22"/>
    <sheet name="Hemoglobin" sheetId="288" r:id="rId23"/>
    <sheet name="Hemoglobin_CEC" sheetId="320" r:id="rId24"/>
    <sheet name="Stroke Inpatient" sheetId="309" r:id="rId25"/>
    <sheet name="Stroke_Inpatient_CEC" sheetId="323" r:id="rId26"/>
    <sheet name="HF Inpatient" sheetId="308" r:id="rId27"/>
    <sheet name="HF_Inpatient_CEC" sheetId="322" r:id="rId28"/>
    <sheet name="AMI Inpatient" sheetId="307" r:id="rId29"/>
    <sheet name="AMI_Inpatient_CEC" sheetId="321" r:id="rId30"/>
    <sheet name="Vascular Access Complications" sheetId="291" r:id="rId31"/>
    <sheet name="VAC_CEC" sheetId="324" r:id="rId32"/>
    <sheet name="Bone &amp; Mineral Mngmnt, GI Event" sheetId="298" r:id="rId33"/>
    <sheet name="Fracture" sheetId="299" r:id="rId34"/>
    <sheet name="Fracture_CEC" sheetId="325" r:id="rId35"/>
    <sheet name="Upper GI Bleeding or Ulcer" sheetId="301" r:id="rId36"/>
    <sheet name="Upper GI Bleeding or Ulcer_CEC" sheetId="327" r:id="rId37"/>
    <sheet name="Fluid Management" sheetId="302" r:id="rId38"/>
    <sheet name="Congestive Heart Failure" sheetId="303" r:id="rId39"/>
    <sheet name="Congestive HF_CEC" sheetId="328" r:id="rId40"/>
    <sheet name="Fluid Overload" sheetId="305" r:id="rId41"/>
    <sheet name="Fluid Overload_CEC" sheetId="329" r:id="rId42"/>
    <sheet name="Body Fluid Depletion" sheetId="304" r:id="rId43"/>
    <sheet name="Body Fluid Depletion_CEC" sheetId="330" r:id="rId44"/>
    <sheet name="TDAPA Drug Utilization" sheetId="334" r:id="rId45"/>
    <sheet name="TDAPA" sheetId="331" r:id="rId46"/>
    <sheet name="TDAPA_CEC" sheetId="333" r:id="rId47"/>
    <sheet name="Addendum" sheetId="306" r:id="rId48"/>
    <sheet name="Public Release Data" sheetId="280" r:id="rId49"/>
  </sheets>
  <calcPr calcId="162913"/>
</workbook>
</file>

<file path=xl/calcChain.xml><?xml version="1.0" encoding="utf-8"?>
<calcChain xmlns="http://schemas.openxmlformats.org/spreadsheetml/2006/main">
  <c r="C97" i="284" l="1"/>
  <c r="N48" i="139" l="1"/>
  <c r="M48" i="139"/>
  <c r="L48" i="139"/>
  <c r="K48" i="139"/>
  <c r="J48" i="139"/>
  <c r="I48" i="139"/>
  <c r="H48" i="139"/>
  <c r="G48" i="139"/>
  <c r="F48" i="139"/>
  <c r="E48" i="139"/>
  <c r="D48" i="139"/>
  <c r="C48" i="139"/>
  <c r="F25" i="139"/>
  <c r="F24" i="139"/>
  <c r="E25" i="139"/>
  <c r="E24" i="139"/>
  <c r="D25" i="139"/>
  <c r="D24" i="139"/>
  <c r="C25" i="139"/>
  <c r="C24" i="139"/>
  <c r="Q49" i="293"/>
  <c r="P49" i="293"/>
  <c r="O49" i="293"/>
  <c r="N49" i="293"/>
  <c r="M49" i="293"/>
  <c r="L49" i="293"/>
  <c r="K49" i="293"/>
  <c r="J49" i="293"/>
  <c r="I49" i="293"/>
  <c r="H49" i="293"/>
  <c r="G49" i="293"/>
  <c r="F49" i="293"/>
  <c r="E49" i="293"/>
  <c r="D49" i="293"/>
  <c r="C49" i="293"/>
  <c r="G24" i="293"/>
  <c r="F24" i="293"/>
  <c r="E24" i="293"/>
  <c r="D24" i="293"/>
  <c r="C24" i="293"/>
  <c r="E119" i="284"/>
  <c r="D119" i="284"/>
  <c r="C119" i="284"/>
  <c r="C100" i="284"/>
  <c r="K83" i="284"/>
  <c r="J83" i="284"/>
  <c r="I83" i="284"/>
  <c r="H83" i="284"/>
  <c r="G83" i="284"/>
  <c r="F83" i="284"/>
  <c r="D83" i="284"/>
  <c r="E83" i="284"/>
  <c r="C83" i="284"/>
  <c r="E62" i="284"/>
  <c r="D62" i="284"/>
  <c r="E61" i="284"/>
  <c r="C62" i="284"/>
  <c r="C61" i="284"/>
  <c r="J43" i="284"/>
  <c r="K43" i="284"/>
  <c r="I43" i="284"/>
  <c r="I42" i="284"/>
  <c r="G43" i="284"/>
  <c r="H43" i="284"/>
  <c r="F43" i="284"/>
  <c r="F42" i="284"/>
  <c r="E43" i="284"/>
  <c r="D43" i="284"/>
  <c r="D42" i="284"/>
  <c r="C43" i="284"/>
  <c r="C42" i="284"/>
  <c r="E22" i="284"/>
  <c r="E21" i="284"/>
  <c r="D22" i="284"/>
  <c r="C22" i="284"/>
  <c r="H42" i="298"/>
  <c r="G42" i="298"/>
  <c r="F42" i="298"/>
  <c r="D42" i="298"/>
  <c r="E42" i="298"/>
  <c r="C42" i="298"/>
  <c r="D21" i="298"/>
  <c r="C21" i="298"/>
  <c r="I44" i="302"/>
  <c r="K44" i="302"/>
  <c r="J44" i="302"/>
  <c r="F44" i="302"/>
  <c r="H44" i="302"/>
  <c r="G44" i="302"/>
  <c r="E44" i="302"/>
  <c r="D44" i="302"/>
  <c r="C44" i="302"/>
  <c r="E22" i="302" l="1"/>
  <c r="D22" i="302"/>
  <c r="C22" i="302"/>
  <c r="P48" i="293" l="1"/>
  <c r="Q48" i="293"/>
  <c r="O48" i="293"/>
  <c r="P47" i="293"/>
  <c r="Q47" i="293"/>
  <c r="O47" i="293"/>
  <c r="P46" i="293"/>
  <c r="Q46" i="293"/>
  <c r="O46" i="293"/>
  <c r="P45" i="293"/>
  <c r="Q45" i="293"/>
  <c r="O45" i="293"/>
  <c r="P44" i="293"/>
  <c r="Q44" i="293"/>
  <c r="O44" i="293"/>
  <c r="P43" i="293"/>
  <c r="Q43" i="293"/>
  <c r="O43" i="293"/>
  <c r="P42" i="293"/>
  <c r="Q42" i="293"/>
  <c r="O42" i="293"/>
  <c r="P41" i="293"/>
  <c r="Q41" i="293"/>
  <c r="O41" i="293"/>
  <c r="P39" i="293"/>
  <c r="Q39" i="293"/>
  <c r="O39" i="293"/>
  <c r="M48" i="293"/>
  <c r="N48" i="293"/>
  <c r="L48" i="293"/>
  <c r="M47" i="293"/>
  <c r="N47" i="293"/>
  <c r="L47" i="293"/>
  <c r="M46" i="293"/>
  <c r="N46" i="293"/>
  <c r="L46" i="293"/>
  <c r="M45" i="293"/>
  <c r="N45" i="293"/>
  <c r="L45" i="293"/>
  <c r="M44" i="293"/>
  <c r="N44" i="293"/>
  <c r="L44" i="293"/>
  <c r="M43" i="293"/>
  <c r="N43" i="293"/>
  <c r="L43" i="293"/>
  <c r="M42" i="293"/>
  <c r="N42" i="293"/>
  <c r="L42" i="293"/>
  <c r="M41" i="293"/>
  <c r="N41" i="293"/>
  <c r="L41" i="293"/>
  <c r="M39" i="293"/>
  <c r="N39" i="293"/>
  <c r="L39" i="293"/>
  <c r="J48" i="293"/>
  <c r="K48" i="293"/>
  <c r="I48" i="293"/>
  <c r="J47" i="293"/>
  <c r="K47" i="293"/>
  <c r="I47" i="293"/>
  <c r="J46" i="293"/>
  <c r="K46" i="293"/>
  <c r="I46" i="293"/>
  <c r="J45" i="293"/>
  <c r="K45" i="293"/>
  <c r="I45" i="293"/>
  <c r="J44" i="293"/>
  <c r="K44" i="293"/>
  <c r="I44" i="293"/>
  <c r="J43" i="293"/>
  <c r="K43" i="293"/>
  <c r="I43" i="293"/>
  <c r="J42" i="293"/>
  <c r="K42" i="293"/>
  <c r="I42" i="293"/>
  <c r="J41" i="293"/>
  <c r="K41" i="293"/>
  <c r="I41" i="293"/>
  <c r="J39" i="293"/>
  <c r="K39" i="293"/>
  <c r="I39" i="293"/>
  <c r="G48" i="293"/>
  <c r="H48" i="293"/>
  <c r="F48" i="293"/>
  <c r="G47" i="293"/>
  <c r="H47" i="293"/>
  <c r="F47" i="293"/>
  <c r="G46" i="293"/>
  <c r="H46" i="293"/>
  <c r="F46" i="293"/>
  <c r="G45" i="293"/>
  <c r="H45" i="293"/>
  <c r="F45" i="293"/>
  <c r="G44" i="293"/>
  <c r="H44" i="293"/>
  <c r="F44" i="293"/>
  <c r="G43" i="293"/>
  <c r="H43" i="293"/>
  <c r="F43" i="293"/>
  <c r="G42" i="293"/>
  <c r="H42" i="293"/>
  <c r="F42" i="293"/>
  <c r="G41" i="293"/>
  <c r="H41" i="293"/>
  <c r="F41" i="293"/>
  <c r="G39" i="293"/>
  <c r="H39" i="293"/>
  <c r="F39" i="293"/>
  <c r="D48" i="293"/>
  <c r="E48" i="293"/>
  <c r="C48" i="293"/>
  <c r="D47" i="293"/>
  <c r="E47" i="293"/>
  <c r="C47" i="293"/>
  <c r="D46" i="293"/>
  <c r="E46" i="293"/>
  <c r="C46" i="293"/>
  <c r="D45" i="293"/>
  <c r="E45" i="293"/>
  <c r="C45" i="293"/>
  <c r="D44" i="293"/>
  <c r="E44" i="293"/>
  <c r="C44" i="293"/>
  <c r="D43" i="293"/>
  <c r="E43" i="293"/>
  <c r="C43" i="293"/>
  <c r="D42" i="293"/>
  <c r="E42" i="293"/>
  <c r="C42" i="293"/>
  <c r="D41" i="293"/>
  <c r="E41" i="293"/>
  <c r="C41" i="293"/>
  <c r="D39" i="293"/>
  <c r="E39" i="293"/>
  <c r="C39" i="293"/>
  <c r="C40" i="139" l="1"/>
  <c r="K43" i="302" l="1"/>
  <c r="K42" i="302"/>
  <c r="K41" i="302"/>
  <c r="K40" i="302"/>
  <c r="K39" i="302"/>
  <c r="K38" i="302"/>
  <c r="K37" i="302"/>
  <c r="K36" i="302"/>
  <c r="K34" i="302"/>
  <c r="J43" i="302"/>
  <c r="J42" i="302"/>
  <c r="J41" i="302"/>
  <c r="J40" i="302"/>
  <c r="J39" i="302"/>
  <c r="J38" i="302"/>
  <c r="J37" i="302"/>
  <c r="J36" i="302"/>
  <c r="J34" i="302"/>
  <c r="I43" i="302"/>
  <c r="I42" i="302"/>
  <c r="I41" i="302"/>
  <c r="I40" i="302"/>
  <c r="I39" i="302"/>
  <c r="I38" i="302"/>
  <c r="I37" i="302"/>
  <c r="I36" i="302"/>
  <c r="I34" i="302"/>
  <c r="H43" i="302"/>
  <c r="H42" i="302"/>
  <c r="H41" i="302"/>
  <c r="H40" i="302"/>
  <c r="H39" i="302"/>
  <c r="H38" i="302"/>
  <c r="H37" i="302"/>
  <c r="H36" i="302"/>
  <c r="H34" i="302"/>
  <c r="G43" i="302"/>
  <c r="G42" i="302"/>
  <c r="G41" i="302"/>
  <c r="G40" i="302"/>
  <c r="G39" i="302"/>
  <c r="G38" i="302"/>
  <c r="G37" i="302"/>
  <c r="G36" i="302"/>
  <c r="G34" i="302"/>
  <c r="F43" i="302"/>
  <c r="F42" i="302"/>
  <c r="F41" i="302"/>
  <c r="F40" i="302"/>
  <c r="F39" i="302"/>
  <c r="F38" i="302"/>
  <c r="F37" i="302"/>
  <c r="F36" i="302"/>
  <c r="F34" i="302"/>
  <c r="E43" i="302"/>
  <c r="E42" i="302"/>
  <c r="E41" i="302"/>
  <c r="E40" i="302"/>
  <c r="E39" i="302"/>
  <c r="E38" i="302"/>
  <c r="E37" i="302"/>
  <c r="E36" i="302"/>
  <c r="E34" i="302"/>
  <c r="D43" i="302"/>
  <c r="D42" i="302"/>
  <c r="D41" i="302"/>
  <c r="D40" i="302"/>
  <c r="D39" i="302"/>
  <c r="D38" i="302"/>
  <c r="D37" i="302"/>
  <c r="D36" i="302"/>
  <c r="D34" i="302"/>
  <c r="C43" i="302"/>
  <c r="C42" i="302"/>
  <c r="C41" i="302"/>
  <c r="C40" i="302"/>
  <c r="C39" i="302"/>
  <c r="C38" i="302"/>
  <c r="C37" i="302"/>
  <c r="C36" i="302"/>
  <c r="C34" i="302"/>
  <c r="H41" i="298"/>
  <c r="H40" i="298"/>
  <c r="H39" i="298"/>
  <c r="H38" i="298"/>
  <c r="H37" i="298"/>
  <c r="H36" i="298"/>
  <c r="H35" i="298"/>
  <c r="H34" i="298"/>
  <c r="H32" i="298"/>
  <c r="G41" i="298"/>
  <c r="G40" i="298"/>
  <c r="G39" i="298"/>
  <c r="G38" i="298"/>
  <c r="G37" i="298"/>
  <c r="G36" i="298"/>
  <c r="G35" i="298"/>
  <c r="G34" i="298"/>
  <c r="G32" i="298"/>
  <c r="F41" i="298"/>
  <c r="F40" i="298"/>
  <c r="F39" i="298"/>
  <c r="F38" i="298"/>
  <c r="F37" i="298"/>
  <c r="F36" i="298"/>
  <c r="F35" i="298"/>
  <c r="F34" i="298"/>
  <c r="F32" i="298"/>
  <c r="E41" i="298"/>
  <c r="E40" i="298"/>
  <c r="E39" i="298"/>
  <c r="E38" i="298"/>
  <c r="E37" i="298"/>
  <c r="E36" i="298"/>
  <c r="E35" i="298"/>
  <c r="E34" i="298"/>
  <c r="E32" i="298"/>
  <c r="D41" i="298"/>
  <c r="D40" i="298"/>
  <c r="D39" i="298"/>
  <c r="D38" i="298"/>
  <c r="D37" i="298"/>
  <c r="D36" i="298"/>
  <c r="D35" i="298"/>
  <c r="D34" i="298"/>
  <c r="D32" i="298"/>
  <c r="C41" i="298"/>
  <c r="C40" i="298"/>
  <c r="C39" i="298"/>
  <c r="C38" i="298"/>
  <c r="C37" i="298"/>
  <c r="C36" i="298"/>
  <c r="C35" i="298"/>
  <c r="C34" i="298"/>
  <c r="C32" i="298"/>
  <c r="E118" i="284" l="1"/>
  <c r="E117" i="284"/>
  <c r="E116" i="284"/>
  <c r="E115" i="284"/>
  <c r="E114" i="284"/>
  <c r="E113" i="284"/>
  <c r="E112" i="284"/>
  <c r="E111" i="284"/>
  <c r="E109" i="284"/>
  <c r="D118" i="284"/>
  <c r="D117" i="284"/>
  <c r="D116" i="284"/>
  <c r="D115" i="284"/>
  <c r="D114" i="284"/>
  <c r="D113" i="284"/>
  <c r="D112" i="284"/>
  <c r="D111" i="284"/>
  <c r="D109" i="284"/>
  <c r="C118" i="284"/>
  <c r="C117" i="284"/>
  <c r="C116" i="284"/>
  <c r="C115" i="284"/>
  <c r="C114" i="284"/>
  <c r="C113" i="284"/>
  <c r="C112" i="284"/>
  <c r="C111" i="284"/>
  <c r="C109" i="284"/>
  <c r="K82" i="284"/>
  <c r="K81" i="284"/>
  <c r="K80" i="284"/>
  <c r="K79" i="284"/>
  <c r="K78" i="284"/>
  <c r="K77" i="284"/>
  <c r="K76" i="284"/>
  <c r="K75" i="284"/>
  <c r="K73" i="284"/>
  <c r="J82" i="284"/>
  <c r="J81" i="284"/>
  <c r="J80" i="284"/>
  <c r="J79" i="284"/>
  <c r="J78" i="284"/>
  <c r="J77" i="284"/>
  <c r="J76" i="284"/>
  <c r="J75" i="284"/>
  <c r="J73" i="284"/>
  <c r="I82" i="284"/>
  <c r="I81" i="284"/>
  <c r="I80" i="284"/>
  <c r="I79" i="284"/>
  <c r="I78" i="284"/>
  <c r="I77" i="284"/>
  <c r="I76" i="284"/>
  <c r="I75" i="284"/>
  <c r="I73" i="284"/>
  <c r="H82" i="284"/>
  <c r="H81" i="284"/>
  <c r="H80" i="284"/>
  <c r="H79" i="284"/>
  <c r="H78" i="284"/>
  <c r="H77" i="284"/>
  <c r="H76" i="284"/>
  <c r="H75" i="284"/>
  <c r="H73" i="284"/>
  <c r="G82" i="284"/>
  <c r="G81" i="284"/>
  <c r="G80" i="284"/>
  <c r="G79" i="284"/>
  <c r="G78" i="284"/>
  <c r="G77" i="284"/>
  <c r="G76" i="284"/>
  <c r="G75" i="284"/>
  <c r="G73" i="284"/>
  <c r="F82" i="284"/>
  <c r="F81" i="284"/>
  <c r="F80" i="284"/>
  <c r="F79" i="284"/>
  <c r="F78" i="284"/>
  <c r="F77" i="284"/>
  <c r="F76" i="284"/>
  <c r="F75" i="284"/>
  <c r="F73" i="284"/>
  <c r="E82" i="284"/>
  <c r="E81" i="284"/>
  <c r="E80" i="284"/>
  <c r="E79" i="284"/>
  <c r="E78" i="284"/>
  <c r="E77" i="284"/>
  <c r="E76" i="284"/>
  <c r="E75" i="284"/>
  <c r="E73" i="284"/>
  <c r="D82" i="284"/>
  <c r="D81" i="284"/>
  <c r="D80" i="284"/>
  <c r="D79" i="284"/>
  <c r="D78" i="284"/>
  <c r="D77" i="284"/>
  <c r="D76" i="284"/>
  <c r="D75" i="284"/>
  <c r="D73" i="284"/>
  <c r="C82" i="284"/>
  <c r="C81" i="284"/>
  <c r="C80" i="284"/>
  <c r="C79" i="284"/>
  <c r="C78" i="284"/>
  <c r="C77" i="284"/>
  <c r="C76" i="284"/>
  <c r="C75" i="284"/>
  <c r="C73" i="284"/>
  <c r="K42" i="284"/>
  <c r="K41" i="284"/>
  <c r="K40" i="284"/>
  <c r="K39" i="284"/>
  <c r="K38" i="284"/>
  <c r="K37" i="284"/>
  <c r="K36" i="284"/>
  <c r="K35" i="284"/>
  <c r="K33" i="284"/>
  <c r="J42" i="284"/>
  <c r="J41" i="284"/>
  <c r="J40" i="284"/>
  <c r="J39" i="284"/>
  <c r="J38" i="284"/>
  <c r="J37" i="284"/>
  <c r="J36" i="284"/>
  <c r="J35" i="284"/>
  <c r="J33" i="284"/>
  <c r="I41" i="284"/>
  <c r="I40" i="284"/>
  <c r="I39" i="284"/>
  <c r="I38" i="284"/>
  <c r="I37" i="284"/>
  <c r="I36" i="284"/>
  <c r="I35" i="284"/>
  <c r="I33" i="284"/>
  <c r="H42" i="284"/>
  <c r="H41" i="284"/>
  <c r="H40" i="284"/>
  <c r="H39" i="284"/>
  <c r="H38" i="284"/>
  <c r="H37" i="284"/>
  <c r="H36" i="284"/>
  <c r="H35" i="284"/>
  <c r="H33" i="284"/>
  <c r="G42" i="284"/>
  <c r="G41" i="284"/>
  <c r="G40" i="284"/>
  <c r="G39" i="284"/>
  <c r="G38" i="284"/>
  <c r="G37" i="284"/>
  <c r="G36" i="284"/>
  <c r="G35" i="284"/>
  <c r="G33" i="284"/>
  <c r="F41" i="284"/>
  <c r="F40" i="284"/>
  <c r="F39" i="284"/>
  <c r="F38" i="284"/>
  <c r="F37" i="284"/>
  <c r="F36" i="284"/>
  <c r="F35" i="284"/>
  <c r="F33" i="284"/>
  <c r="E42" i="284"/>
  <c r="E41" i="284"/>
  <c r="E40" i="284"/>
  <c r="E39" i="284"/>
  <c r="E38" i="284"/>
  <c r="E37" i="284"/>
  <c r="E36" i="284"/>
  <c r="E35" i="284"/>
  <c r="E33" i="284"/>
  <c r="D41" i="284"/>
  <c r="D40" i="284"/>
  <c r="D39" i="284"/>
  <c r="D38" i="284"/>
  <c r="D37" i="284"/>
  <c r="D36" i="284"/>
  <c r="D35" i="284"/>
  <c r="D33" i="284"/>
  <c r="C41" i="284"/>
  <c r="C40" i="284"/>
  <c r="C39" i="284"/>
  <c r="C38" i="284"/>
  <c r="C37" i="284"/>
  <c r="C36" i="284"/>
  <c r="C35" i="284"/>
  <c r="C33" i="284"/>
  <c r="C52" i="284"/>
  <c r="D52" i="284"/>
  <c r="E52" i="284"/>
  <c r="C54" i="284"/>
  <c r="D54" i="284"/>
  <c r="E54" i="284"/>
  <c r="C55" i="284"/>
  <c r="D55" i="284"/>
  <c r="E55" i="284"/>
  <c r="C56" i="284"/>
  <c r="D56" i="284"/>
  <c r="E56" i="284"/>
  <c r="G23" i="293"/>
  <c r="F23" i="293"/>
  <c r="E23" i="293"/>
  <c r="E22" i="293"/>
  <c r="D23" i="293"/>
  <c r="C23" i="293"/>
  <c r="E21" i="302"/>
  <c r="D21" i="302"/>
  <c r="C21" i="302"/>
  <c r="D20" i="298"/>
  <c r="C20" i="298"/>
  <c r="C99" i="284"/>
  <c r="E60" i="284"/>
  <c r="E59" i="284"/>
  <c r="E58" i="284"/>
  <c r="E57" i="284"/>
  <c r="D61" i="284"/>
  <c r="D60" i="284"/>
  <c r="D59" i="284"/>
  <c r="D58" i="284"/>
  <c r="D57" i="284"/>
  <c r="C60" i="284"/>
  <c r="C59" i="284"/>
  <c r="C58" i="284"/>
  <c r="C57" i="284"/>
  <c r="D21" i="284"/>
  <c r="C21" i="284"/>
  <c r="N47" i="139"/>
  <c r="N46" i="139"/>
  <c r="N45" i="139"/>
  <c r="N44" i="139"/>
  <c r="N43" i="139"/>
  <c r="N42" i="139"/>
  <c r="N41" i="139"/>
  <c r="N40" i="139"/>
  <c r="N38" i="139"/>
  <c r="M47" i="139"/>
  <c r="M46" i="139"/>
  <c r="M45" i="139"/>
  <c r="M44" i="139"/>
  <c r="M43" i="139"/>
  <c r="M42" i="139"/>
  <c r="M41" i="139"/>
  <c r="M40" i="139"/>
  <c r="M38" i="139"/>
  <c r="L47" i="139"/>
  <c r="L46" i="139"/>
  <c r="L45" i="139"/>
  <c r="L44" i="139"/>
  <c r="L42" i="139"/>
  <c r="L41" i="139"/>
  <c r="L40" i="139"/>
  <c r="L38" i="139"/>
  <c r="L43" i="139"/>
  <c r="K47" i="139"/>
  <c r="K46" i="139"/>
  <c r="K45" i="139"/>
  <c r="K44" i="139"/>
  <c r="K43" i="139"/>
  <c r="K42" i="139"/>
  <c r="K41" i="139"/>
  <c r="K40" i="139"/>
  <c r="K38" i="139"/>
  <c r="J47" i="139"/>
  <c r="J46" i="139"/>
  <c r="J45" i="139"/>
  <c r="J44" i="139"/>
  <c r="J43" i="139"/>
  <c r="J42" i="139"/>
  <c r="J41" i="139"/>
  <c r="J40" i="139"/>
  <c r="J38" i="139"/>
  <c r="I47" i="139"/>
  <c r="I46" i="139"/>
  <c r="I45" i="139"/>
  <c r="I44" i="139"/>
  <c r="I43" i="139"/>
  <c r="I42" i="139"/>
  <c r="I41" i="139"/>
  <c r="I40" i="139"/>
  <c r="I38" i="139"/>
  <c r="H47" i="139"/>
  <c r="H46" i="139"/>
  <c r="H45" i="139"/>
  <c r="H44" i="139"/>
  <c r="H43" i="139"/>
  <c r="H42" i="139"/>
  <c r="H41" i="139"/>
  <c r="H40" i="139"/>
  <c r="H38" i="139"/>
  <c r="G47" i="139"/>
  <c r="G46" i="139"/>
  <c r="G45" i="139"/>
  <c r="G44" i="139"/>
  <c r="G43" i="139"/>
  <c r="G42" i="139"/>
  <c r="G41" i="139"/>
  <c r="G40" i="139"/>
  <c r="G38" i="139"/>
  <c r="F47" i="139"/>
  <c r="F46" i="139"/>
  <c r="F45" i="139"/>
  <c r="F44" i="139"/>
  <c r="F43" i="139"/>
  <c r="F42" i="139"/>
  <c r="F41" i="139"/>
  <c r="F40" i="139"/>
  <c r="F38" i="139"/>
  <c r="E47" i="139"/>
  <c r="E46" i="139"/>
  <c r="E45" i="139"/>
  <c r="E44" i="139"/>
  <c r="E43" i="139"/>
  <c r="E42" i="139"/>
  <c r="E41" i="139"/>
  <c r="E40" i="139"/>
  <c r="E38" i="139"/>
  <c r="D47" i="139"/>
  <c r="D46" i="139"/>
  <c r="D45" i="139"/>
  <c r="D44" i="139"/>
  <c r="D43" i="139"/>
  <c r="D42" i="139"/>
  <c r="D41" i="139"/>
  <c r="D40" i="139"/>
  <c r="D38" i="139"/>
  <c r="C47" i="139"/>
  <c r="C46" i="139"/>
  <c r="C45" i="139"/>
  <c r="C44" i="139"/>
  <c r="C43" i="139"/>
  <c r="C42" i="139"/>
  <c r="C38" i="139"/>
  <c r="C41" i="139"/>
  <c r="D12" i="302" l="1"/>
  <c r="E12" i="302"/>
  <c r="D14" i="302"/>
  <c r="E14" i="302"/>
  <c r="D15" i="302"/>
  <c r="E15" i="302"/>
  <c r="D16" i="302"/>
  <c r="E16" i="302"/>
  <c r="D17" i="302"/>
  <c r="E17" i="302"/>
  <c r="D18" i="302"/>
  <c r="E18" i="302"/>
  <c r="D19" i="302"/>
  <c r="E19" i="302"/>
  <c r="D20" i="302"/>
  <c r="E20" i="302"/>
  <c r="C20" i="302"/>
  <c r="C19" i="302"/>
  <c r="C18" i="302"/>
  <c r="C17" i="302"/>
  <c r="C16" i="302"/>
  <c r="C15" i="302"/>
  <c r="C14" i="302"/>
  <c r="C12" i="302"/>
  <c r="D11" i="298"/>
  <c r="D13" i="298"/>
  <c r="D14" i="298"/>
  <c r="D15" i="298"/>
  <c r="D16" i="298"/>
  <c r="D17" i="298"/>
  <c r="D18" i="298"/>
  <c r="D19" i="298"/>
  <c r="C19" i="298"/>
  <c r="C18" i="298"/>
  <c r="C17" i="298"/>
  <c r="C16" i="298"/>
  <c r="C15" i="298"/>
  <c r="C14" i="298"/>
  <c r="C13" i="298"/>
  <c r="C11" i="298"/>
  <c r="C98" i="284"/>
  <c r="C96" i="284"/>
  <c r="C95" i="284"/>
  <c r="C94" i="284"/>
  <c r="C93" i="284"/>
  <c r="C92" i="284"/>
  <c r="C90" i="284"/>
  <c r="D12" i="284"/>
  <c r="E12" i="284"/>
  <c r="D14" i="284"/>
  <c r="E14" i="284"/>
  <c r="D15" i="284"/>
  <c r="E15" i="284"/>
  <c r="D16" i="284"/>
  <c r="E16" i="284"/>
  <c r="D17" i="284"/>
  <c r="E17" i="284"/>
  <c r="D18" i="284"/>
  <c r="E18" i="284"/>
  <c r="D19" i="284"/>
  <c r="E19" i="284"/>
  <c r="D20" i="284"/>
  <c r="E20" i="284"/>
  <c r="C20" i="284"/>
  <c r="C19" i="284"/>
  <c r="C18" i="284"/>
  <c r="C17" i="284"/>
  <c r="C16" i="284"/>
  <c r="C15" i="284"/>
  <c r="C14" i="284"/>
  <c r="C12" i="284"/>
  <c r="D16" i="293"/>
  <c r="E16" i="293"/>
  <c r="F16" i="293"/>
  <c r="G16" i="293"/>
  <c r="D17" i="293"/>
  <c r="E17" i="293"/>
  <c r="F17" i="293"/>
  <c r="G17" i="293"/>
  <c r="D18" i="293"/>
  <c r="E18" i="293"/>
  <c r="F18" i="293"/>
  <c r="G18" i="293"/>
  <c r="D19" i="293"/>
  <c r="E19" i="293"/>
  <c r="F19" i="293"/>
  <c r="G19" i="293"/>
  <c r="D20" i="293"/>
  <c r="E20" i="293"/>
  <c r="F20" i="293"/>
  <c r="G20" i="293"/>
  <c r="D21" i="293"/>
  <c r="E21" i="293"/>
  <c r="F21" i="293"/>
  <c r="G21" i="293"/>
  <c r="D22" i="293"/>
  <c r="F22" i="293"/>
  <c r="G22" i="293"/>
  <c r="C22" i="293"/>
  <c r="C21" i="293"/>
  <c r="C20" i="293"/>
  <c r="C19" i="293"/>
  <c r="C18" i="293"/>
  <c r="C17" i="293"/>
  <c r="C16" i="293"/>
  <c r="D14" i="293"/>
  <c r="E14" i="293"/>
  <c r="F14" i="293"/>
  <c r="G14" i="293"/>
  <c r="C14" i="293"/>
  <c r="D17" i="139"/>
  <c r="E17" i="139"/>
  <c r="F17" i="139"/>
  <c r="D18" i="139"/>
  <c r="E18" i="139"/>
  <c r="F18" i="139"/>
  <c r="D19" i="139"/>
  <c r="E19" i="139"/>
  <c r="F19" i="139"/>
  <c r="D20" i="139"/>
  <c r="E20" i="139"/>
  <c r="F20" i="139"/>
  <c r="D21" i="139"/>
  <c r="E21" i="139"/>
  <c r="F21" i="139"/>
  <c r="D22" i="139"/>
  <c r="E22" i="139"/>
  <c r="F22" i="139"/>
  <c r="D23" i="139"/>
  <c r="E23" i="139"/>
  <c r="F23" i="139"/>
  <c r="C23" i="139"/>
  <c r="C22" i="139"/>
  <c r="C21" i="139"/>
  <c r="C20" i="139"/>
  <c r="C19" i="139"/>
  <c r="C18" i="139"/>
  <c r="C17" i="139"/>
  <c r="D15" i="139"/>
  <c r="E15" i="139"/>
  <c r="F15" i="139"/>
  <c r="C15" i="139"/>
</calcChain>
</file>

<file path=xl/sharedStrings.xml><?xml version="1.0" encoding="utf-8"?>
<sst xmlns="http://schemas.openxmlformats.org/spreadsheetml/2006/main" count="1397" uniqueCount="241">
  <si>
    <t>Home Dialysis</t>
  </si>
  <si>
    <t>Anemia Management</t>
  </si>
  <si>
    <t>Fluid Overload</t>
  </si>
  <si>
    <t>Death</t>
  </si>
  <si>
    <t>Hospitalization</t>
  </si>
  <si>
    <t>Fracture</t>
  </si>
  <si>
    <t>Heart Failure</t>
  </si>
  <si>
    <t>Stroke</t>
  </si>
  <si>
    <t>Month</t>
  </si>
  <si>
    <t>INTRODUCTION</t>
  </si>
  <si>
    <t>DATA SPECIFICATIONS</t>
  </si>
  <si>
    <t>Data Sources:</t>
  </si>
  <si>
    <t>CWF Data Through:</t>
  </si>
  <si>
    <t xml:space="preserve">EDB Data Through: </t>
  </si>
  <si>
    <t>OUTCOME SPECIFICATIONS</t>
  </si>
  <si>
    <t>Results Presented:</t>
  </si>
  <si>
    <t>Hemoglobin</t>
  </si>
  <si>
    <t>ESRD Population:</t>
  </si>
  <si>
    <t>Indicated by an inpatient claim recorded during the month of observation.</t>
  </si>
  <si>
    <t>Vascular Access Complications</t>
  </si>
  <si>
    <t>Congestive Heart Failure</t>
  </si>
  <si>
    <t>Mortality and morbidity outcomes are presented in this section as measures of ESRD beneficiary health status under the ESRD PPS.</t>
  </si>
  <si>
    <t>Mortality is indicated by the date of death recorded on a beneficiary's enrollment file.</t>
  </si>
  <si>
    <t>Executive Summary Data Block</t>
  </si>
  <si>
    <t>ESRD Beneficiaries</t>
  </si>
  <si>
    <t>% Treated with ESA</t>
  </si>
  <si>
    <t>Median Hgb
(ESA-Treated)</t>
  </si>
  <si>
    <t>% of Benes Dialyzed at Home</t>
  </si>
  <si>
    <t>J</t>
  </si>
  <si>
    <t>F</t>
  </si>
  <si>
    <t>M</t>
  </si>
  <si>
    <t>A</t>
  </si>
  <si>
    <t>S</t>
  </si>
  <si>
    <t>O</t>
  </si>
  <si>
    <t>N</t>
  </si>
  <si>
    <t>D</t>
  </si>
  <si>
    <t>Year</t>
  </si>
  <si>
    <t>PPS Implementation</t>
  </si>
  <si>
    <t>Average Monthly
ESA Utilization</t>
  </si>
  <si>
    <t>Average Monthly
Hemoglobin Levels</t>
  </si>
  <si>
    <t xml:space="preserve">This section presents data on the utilization of home dialysis, frequency of dialysis training, and uptake of home dialysis following training. </t>
  </si>
  <si>
    <t xml:space="preserve">A beneficiary is considered onset during the first 120 days of dialysis services. </t>
  </si>
  <si>
    <t>Onset</t>
  </si>
  <si>
    <t>Not Onset</t>
  </si>
  <si>
    <t xml:space="preserve">Year
</t>
  </si>
  <si>
    <t>Emergency Department</t>
  </si>
  <si>
    <t>Skilled Nursing Facility</t>
  </si>
  <si>
    <t>ESA Utilization</t>
  </si>
  <si>
    <t>Transfusion Utilization</t>
  </si>
  <si>
    <t>% Onset ESRD Population in Training</t>
  </si>
  <si>
    <t>Home Dialysis Training</t>
  </si>
  <si>
    <t>Home Dialysis Use</t>
  </si>
  <si>
    <t xml:space="preserve">Acute Myocardial Infarction </t>
  </si>
  <si>
    <t>Observed in the Medicare Enrollment Database (EDB).</t>
  </si>
  <si>
    <t>Recorded on the 72x claim for beneficiaries administered ESA.
In cases where hematocrit is reported instead of hemoglobin, the value is converted by dividing by three.</t>
  </si>
  <si>
    <t>% Onset ESRD Population on Home Dialysis 3 Months after Training</t>
  </si>
  <si>
    <t>Home Dialysis after Training</t>
  </si>
  <si>
    <t>% Death</t>
  </si>
  <si>
    <t>% Hospitalization</t>
  </si>
  <si>
    <t>% Emergency Department</t>
  </si>
  <si>
    <t>% Skilled Nursing Facility</t>
  </si>
  <si>
    <t>% Treated with Blood Transfusion</t>
  </si>
  <si>
    <t>% Experiencing Fracture</t>
  </si>
  <si>
    <t>% Experiencing Congestive Heart Failure</t>
  </si>
  <si>
    <t>% Experiencing Fluid Overload</t>
  </si>
  <si>
    <t>General Morbidity &amp; Mortality</t>
  </si>
  <si>
    <t xml:space="preserve">Since implementation of the ESRD PPS, CMS has monitored outcomes for Medicare beneficiaries receiving outpatient dialysis services. Outcomes include general measurements of mortality and morbidity (e.g., mortality rates, hospitalization rates), ESRD-specific health complications (e.g., stroke, acute myocardial infarction, vascular access complications), and treatment utilization (e.g., home dialysis, erythropoietin-stimulating agents). </t>
  </si>
  <si>
    <t>Indicated by a skilled nursing facility claim recorded during the month of observation.</t>
  </si>
  <si>
    <t>The proportion of beneficiaries undergoing home dialysis during the three months following training.</t>
  </si>
  <si>
    <t>Home Dialysis Utilization</t>
  </si>
  <si>
    <t>*NOTE: Within years, mortality and morbidity rates generally display seasonal trends. Q1 (January-March) typically has elevated rates of mortality and morbidity, which averages out by the end of the year.</t>
  </si>
  <si>
    <t>HOME DIALYSIS</t>
  </si>
  <si>
    <t>Year*</t>
  </si>
  <si>
    <r>
      <t xml:space="preserve">All adults (ages 18+) enrolled in Medicare A/B FFS during the month of observation and had </t>
    </r>
    <r>
      <rPr>
        <sz val="11"/>
        <rFont val="Calibri"/>
        <family val="2"/>
      </rPr>
      <t>≥</t>
    </r>
    <r>
      <rPr>
        <sz val="8.8000000000000007"/>
        <rFont val="Calibri"/>
        <family val="2"/>
      </rPr>
      <t xml:space="preserve"> </t>
    </r>
    <r>
      <rPr>
        <sz val="11"/>
        <rFont val="Calibri"/>
        <family val="2"/>
        <scheme val="minor"/>
      </rPr>
      <t>1 ESRD claim (72X claim with Condition Code ^=84) in that month. If a beneficiary died in a given month with no ESRD claim, the beneficiary was in the population if he/she had an ESRD claim in the prior month.</t>
    </r>
  </si>
  <si>
    <t>Return to Intro Tab</t>
  </si>
  <si>
    <t>Not in ESCO</t>
  </si>
  <si>
    <t>Overall</t>
  </si>
  <si>
    <t>.</t>
  </si>
  <si>
    <t>Onset Not in ESCO</t>
  </si>
  <si>
    <t>Prevalent Not in ESCO</t>
  </si>
  <si>
    <t>% Hospitalization AMI</t>
  </si>
  <si>
    <t>% Hospitalization Heart Failure</t>
  </si>
  <si>
    <t>% Hospitalization Stroke</t>
  </si>
  <si>
    <t>TDAPA</t>
  </si>
  <si>
    <r>
      <t xml:space="preserve">The data for this workbook's charts are included in the following tab </t>
    </r>
    <r>
      <rPr>
        <i/>
        <sz val="11"/>
        <color theme="1"/>
        <rFont val="Calibri"/>
        <family val="2"/>
        <scheme val="minor"/>
      </rPr>
      <t>Public Release Data</t>
    </r>
    <r>
      <rPr>
        <sz val="11"/>
        <color theme="1"/>
        <rFont val="Calibri"/>
        <family val="2"/>
        <scheme val="minor"/>
      </rPr>
      <t/>
    </r>
  </si>
  <si>
    <t>Vertical Lines for Charts</t>
  </si>
  <si>
    <t>Medicare Parts A/B Claims (CWF)
Medicare Enrollment Database (EDB)
CM/CMMI Central Repository of Alignment Files (CCRAF)</t>
  </si>
  <si>
    <t>Indicated by an inpatient claim + emergency flag, or outpatient claim + emergency flag recorded during the month of observation.</t>
  </si>
  <si>
    <r>
      <t xml:space="preserve">Indicated by relevant HCPCS codes recorded during the month.
   See </t>
    </r>
    <r>
      <rPr>
        <i/>
        <sz val="11"/>
        <color theme="1"/>
        <rFont val="Calibri"/>
        <family val="2"/>
        <scheme val="minor"/>
      </rPr>
      <t>Codes_Anemia_Mgmt_ESA.csv</t>
    </r>
  </si>
  <si>
    <t>Indicated by having condition code (73, 87) or HCPCS code (90989, 90993) recorded on during the month.</t>
  </si>
  <si>
    <t>· Monthly mortality varies seasonally but has remained generally flat since PPS implementation.</t>
  </si>
  <si>
    <t>Non-ESCO Facilities</t>
  </si>
  <si>
    <t>Vascular Access Complications &amp; Intervention</t>
  </si>
  <si>
    <t>% Experiencing Vascular Access Complications &amp; Interventions</t>
  </si>
  <si>
    <t>Morbidity is indicated by the monitoring beneficiary hospitalizations, emergency department (ED) visits, and skilled nursing facility (SNF) use. These measures are used to provide insight into the general health status of the beneficiary.</t>
  </si>
  <si>
    <t>The ESRD PPS became effective on January 1, 2011 and introduced a bundled payment system that provides a single case-mix adjusted payment to ESRD facilities that furnish outpatient dialysis services to Medicare beneficiaries, either at that facility or at home. This replaces a composite payment system in which ESRD-related items and services were separately billable from a case-mix adjusted base rate.</t>
  </si>
  <si>
    <t>· Monthly SNF rates vary seasonally but have otherwise slightly declined since PPS implementation.</t>
  </si>
  <si>
    <t>· Rates of home dialysis gradually increased after implementation of the PPS until mid-2014, when it plateaued until early 2017. Home dialysis rates have since started to gradually increase again.</t>
  </si>
  <si>
    <t>· A larger proportion of onset beneficiaries undergo home dialysis training compared to non-onset beneficiaries. Among onset beneficiaries, training rates have risen since implementation of the PPS.</t>
  </si>
  <si>
    <t xml:space="preserve">· Of those beneficiaries who receive home dialysis training, onset beneficiaries receive home dialysis three months after the start of training at higher rates than non-onset beneficiaries.  </t>
  </si>
  <si>
    <t>· ESA utilization has declined steadily since PPS implementation in 2011.</t>
  </si>
  <si>
    <t>· Monthly transfusion rates fluctuate but have generally decreased since 2013.</t>
  </si>
  <si>
    <t>Outcomes by Provider ESCO Status</t>
  </si>
  <si>
    <t>· Monthly hemoglobin levels decreased slightly from 2010 to early 2012, and have since remained steady.</t>
  </si>
  <si>
    <t>Key Findings:</t>
  </si>
  <si>
    <t xml:space="preserve">Key Findings: </t>
  </si>
  <si>
    <t>· Fluid overload rates have been increasing since PPS implementation, with a noticeable jump in 2016 - 2017.</t>
  </si>
  <si>
    <t>% Prevalent ESRD Population in Training</t>
  </si>
  <si>
    <t>% Prevalent ESRD Population on Home Dialysis 3 Months after Training</t>
  </si>
  <si>
    <t>Indicated by HCPCS code J0604 recorded during the month</t>
  </si>
  <si>
    <t>Indicated by HCPCS code J0606 recorded during the month</t>
  </si>
  <si>
    <t>· Monthly stroke hospitalization rates have very slightly decreased since 2010.</t>
  </si>
  <si>
    <t>*Rate changes occurring around October 2015 could be due in part to the transition from ICD-9 to ICD-10.</t>
  </si>
  <si>
    <t xml:space="preserve">*Rate changes occurring in 2016-2017 could be due in part to new guidelines requiring that diagnosis codes be recorded on 72x claims to justify additional dialysis treatments beyond the standard three-per-week. </t>
  </si>
  <si>
    <t>Cardiovascular Outcome</t>
  </si>
  <si>
    <t>Splitting Beneficiaries based on Facility ESCO Status:</t>
  </si>
  <si>
    <t>*NOTE: beneficiary is counted if he or she starts home dialysis in any month within the first three months of training</t>
  </si>
  <si>
    <t>Average Monthly
Mortality Rates</t>
  </si>
  <si>
    <t>Average Monthly
Hospitalization Rates</t>
  </si>
  <si>
    <t>Average Monthly
ED Rates</t>
  </si>
  <si>
    <t>Average Monthly
SNF Rates</t>
  </si>
  <si>
    <t xml:space="preserve">Average Monthly
Home Dialysis Rates
</t>
  </si>
  <si>
    <t>Average Monthly
Training Rates</t>
  </si>
  <si>
    <t>Average Monthly
Home Dialysis Rates
3 Months after Training*</t>
  </si>
  <si>
    <t>Average Monthly
Transfusion Rates</t>
  </si>
  <si>
    <t>Average Monthly
Stroke Hospitalization Rates</t>
  </si>
  <si>
    <t>Average Monthly
Heart Failure Hospitalization Rates</t>
  </si>
  <si>
    <t>Average Monthly
AMI Hospitalization Rates</t>
  </si>
  <si>
    <t>Average Monthly
Fracture Rates*</t>
  </si>
  <si>
    <t>Average Monthly
Fracture Rates</t>
  </si>
  <si>
    <t>Average Monthly
CHF Rates*</t>
  </si>
  <si>
    <t>Average Monthly
Fluid Overload Rates*</t>
  </si>
  <si>
    <t>Average Monthly
CHF Rates</t>
  </si>
  <si>
    <t>Average Monthly
Fluid Overload Rates</t>
  </si>
  <si>
    <t>January</t>
  </si>
  <si>
    <t>February</t>
  </si>
  <si>
    <t>March</t>
  </si>
  <si>
    <t>April</t>
  </si>
  <si>
    <t>May</t>
  </si>
  <si>
    <t>June</t>
  </si>
  <si>
    <t>July</t>
  </si>
  <si>
    <t>August</t>
  </si>
  <si>
    <t>September</t>
  </si>
  <si>
    <t>October</t>
  </si>
  <si>
    <t>November</t>
  </si>
  <si>
    <t>December</t>
  </si>
  <si>
    <r>
      <t xml:space="preserve">Indicated by relevant ICD-9 PRC / ICD-10 PRC / HCPCS codes recorded during the month.
   See </t>
    </r>
    <r>
      <rPr>
        <i/>
        <sz val="11"/>
        <color theme="1"/>
        <rFont val="Calibri"/>
        <family val="2"/>
        <scheme val="minor"/>
      </rPr>
      <t>Codes_Anemia_Mgmt_Transfusions.csv</t>
    </r>
  </si>
  <si>
    <r>
      <t xml:space="preserve">Indicated by relevant ICD-9 DGN / ICD-10 DGN codes recorded during the month.
   See </t>
    </r>
    <r>
      <rPr>
        <i/>
        <sz val="11"/>
        <color theme="1"/>
        <rFont val="Calibri"/>
        <family val="2"/>
        <scheme val="minor"/>
      </rPr>
      <t>Codes_Anemia_Mgmt_Stroke.csv</t>
    </r>
    <r>
      <rPr>
        <sz val="11"/>
        <color theme="1"/>
        <rFont val="Calibri"/>
        <family val="2"/>
        <scheme val="minor"/>
      </rPr>
      <t xml:space="preserve">
Limited to the first diagnosis position on the inpatient claim.</t>
    </r>
  </si>
  <si>
    <r>
      <t xml:space="preserve">Indicated by relevant ICD-9 DGN / ICD-10 DGN codes recorded during the month.
   See </t>
    </r>
    <r>
      <rPr>
        <i/>
        <sz val="11"/>
        <color theme="1"/>
        <rFont val="Calibri"/>
        <family val="2"/>
        <scheme val="minor"/>
      </rPr>
      <t>Codes_Anemia_Mgmt_Heart_Failure.csv</t>
    </r>
    <r>
      <rPr>
        <sz val="11"/>
        <color theme="1"/>
        <rFont val="Calibri"/>
        <family val="2"/>
        <scheme val="minor"/>
      </rPr>
      <t xml:space="preserve">
Limited to the first diagnosis position on the inpatient claim.</t>
    </r>
  </si>
  <si>
    <r>
      <t xml:space="preserve">Indicated by relevant ICD-9 DGN / ICD-10 DGN codes recorded during the month.
   See </t>
    </r>
    <r>
      <rPr>
        <i/>
        <sz val="11"/>
        <color theme="1"/>
        <rFont val="Calibri"/>
        <family val="2"/>
        <scheme val="minor"/>
      </rPr>
      <t>Codes_Anemia_Mgmt_AMI.csv</t>
    </r>
    <r>
      <rPr>
        <sz val="11"/>
        <color theme="1"/>
        <rFont val="Calibri"/>
        <family val="2"/>
        <scheme val="minor"/>
      </rPr>
      <t xml:space="preserve">
Limited to the first diagnosis position on the inpatient claim.</t>
    </r>
  </si>
  <si>
    <r>
      <t xml:space="preserve">Indicated by relevant ICD-9 DGN / ICD-10 DGN codes recorded during the month.
   See </t>
    </r>
    <r>
      <rPr>
        <i/>
        <sz val="11"/>
        <color theme="1"/>
        <rFont val="Calibri"/>
        <family val="2"/>
        <scheme val="minor"/>
      </rPr>
      <t>Codes_Vascular_Access.csv</t>
    </r>
  </si>
  <si>
    <r>
      <t xml:space="preserve">Indicated by relevant ICD-9 DGN / ICD-9 PRC / ICD-10 DGN / ICD-10 PRC / HCPCS codes recorded during the month.
   See </t>
    </r>
    <r>
      <rPr>
        <i/>
        <sz val="11"/>
        <color theme="1"/>
        <rFont val="Calibri"/>
        <family val="2"/>
        <scheme val="minor"/>
      </rPr>
      <t>Codes_Bone_Mineral_Mgmt_Fracture.csv</t>
    </r>
  </si>
  <si>
    <r>
      <t xml:space="preserve">Indicated by relevant ICD-9 DGN / ICD-10 DGN codes recorded during the month.
   See </t>
    </r>
    <r>
      <rPr>
        <i/>
        <sz val="11"/>
        <color theme="1"/>
        <rFont val="Calibri"/>
        <family val="2"/>
        <scheme val="minor"/>
      </rPr>
      <t>Codes_Bone_Mineral_Mgmt_Ulcer.csv</t>
    </r>
  </si>
  <si>
    <r>
      <t xml:space="preserve">Indicated by relevant ICD-9 DGN / ICD-10 DGN codes recorded during the month.
   See </t>
    </r>
    <r>
      <rPr>
        <i/>
        <sz val="11"/>
        <color theme="1"/>
        <rFont val="Calibri"/>
        <family val="2"/>
        <scheme val="minor"/>
      </rPr>
      <t>Codes_Fluid_Mgmt.csv</t>
    </r>
    <r>
      <rPr>
        <sz val="11"/>
        <color theme="1"/>
        <rFont val="Calibri"/>
        <family val="2"/>
        <scheme val="minor"/>
      </rPr>
      <t xml:space="preserve">
Limited to the first nine diagnosis positions on the claims form.</t>
    </r>
  </si>
  <si>
    <t>TDAPA (Transitional Drug Add-on Payment Adjustment) Drug Utilization</t>
  </si>
  <si>
    <t>Indicated by relevant condition code (74) recorded during the month.</t>
  </si>
  <si>
    <t xml:space="preserve">Average Monthly 
Home Dialysis Rates
</t>
  </si>
  <si>
    <t>Average Monthly
TDAPA Drug Rates</t>
  </si>
  <si>
    <t>· Average hemoglobin levels were nearly indistinguishable for beneficiaries regardless of the facilities' ESCO status.</t>
  </si>
  <si>
    <t xml:space="preserve">Year*
</t>
  </si>
  <si>
    <t>Outcomes were also stratified by provider's ESRD Seamless Care Organization (ESCO) status, with the three groups being whether the provider joined the Comprehensive ESRD Care (CEC) model in Phase 1, joined in Phase 2, or never joined. Phase 1 commenced in October 2015, while Phase 2 started in January 2017. The CEC model is an effort by CMS's Center for Medicare &amp; Medicaid Innovation (CMMI) to test and evaluate new ways to improve care for ESRD beneficiaries. In the CEC model, dialysis facilities, nephrologists, and other providers join together to coordinate care for ESRD patients, forming an ESCO.</t>
  </si>
  <si>
    <t>ESCO Phase 1 Facilities</t>
  </si>
  <si>
    <t>ESCO Phase 2 Facilities</t>
  </si>
  <si>
    <t>ESCO Phase 1</t>
  </si>
  <si>
    <t>ESCO Phase 2</t>
  </si>
  <si>
    <t>Onset ESCO Phase 1</t>
  </si>
  <si>
    <t>Onset ESCO Phase 2</t>
  </si>
  <si>
    <t>Prevalent ESCO Phase 1</t>
  </si>
  <si>
    <t>Prevalent ESCO Phase 2</t>
  </si>
  <si>
    <t>· Monthly mortality rates for beneficiaries who visited non-ESCO facilities were consistently higher than rates for beneficiaries who visited Phase 1 and Phase 2 ESCOs.</t>
  </si>
  <si>
    <t>· Monthly SNF rates for beneficiaries who visited non-ESCO providers were slightly above rates for beneficiaries who visited Phase 1 and Phase 2 ESCOs.</t>
  </si>
  <si>
    <t>· For the onset population, there is high overlap in home dialysis training rates for beneficiaries who visited Phase 1 ESCOs, Phase 2 ESCOs, and non-ESCO providers.</t>
  </si>
  <si>
    <t>· For the prevalent population, home dialysis training rates are similar for beneficiaries who visited Phase 1 ESCOs, Phase 2 ESCOs, and non-ESCO providers.</t>
  </si>
  <si>
    <t>· For the onset population, there is high overlap in home dialysis rates in the three months after the start of training for beneficiaries who visited Phase 1 ESCOs, Phase 2 ESCOs, and non-ESCO providers.</t>
  </si>
  <si>
    <t>· For the prevalent population, there is high overlap in home dialysis rates in the three months after the start of training for beneficiaries who visited Phase 1 ESCOs, Phase 2 ESCOs, and non-ESCO providers.</t>
  </si>
  <si>
    <t>· Starting in 2015, ESA utilization rates for beneficiaries who visited Phase 2 ESCOs are lower than rates for beneficiaries who visited Phase 1 ESCOs and non-ESCO providers.</t>
  </si>
  <si>
    <t>· Monthly transfusion rates for beneficiaries who visited non-ESCO facilities were slightly higher than rates for beneficiaries who visited Phase 1 and Phase 2 ESCOs.</t>
  </si>
  <si>
    <t>· There was high overlap in monthly heart failure hospitalization rates between beneficiaries who visited ESCO and non-ESCO providers.</t>
  </si>
  <si>
    <t>· Rates of vascular complications for beneficiaries who visited non-ESCO facilities were slightly lower than rates for beneficiaries who visited Phase 1 and Phase 2 ESCOs for most of the study period.</t>
  </si>
  <si>
    <t>· There was high overlap in fracture rates for beneficiaries who visited Phase 1 ESCOs, Phase 2 ESCOs, and non-ESCO providers throughout the study period.</t>
  </si>
  <si>
    <t>ESCO Phase 1 Facility: dialysis facilities that joined an ESCO in 2015 and 2016 (i.e. Phase 1 of CEC Model)
ESCO Phase 2 Facility: dialysis facilities that joined an ESCO in 2017 and later (i.e. Phase 2 of CEC Model)
Non-ESCO Facility: dialysis facilities that never joined an ESCO in Phases 1 or 2</t>
  </si>
  <si>
    <t>January 08, 2021</t>
  </si>
  <si>
    <t>Upper GI Bleeding/Ulcer</t>
  </si>
  <si>
    <t>Body Fluid Depletion</t>
  </si>
  <si>
    <t>GENERAL MORBIDITY &amp; MORTALITY</t>
  </si>
  <si>
    <t>Fluid management outcomes include congestive heart failure (CHF), fluid overload, and body fluid depletion.</t>
  </si>
  <si>
    <t>Average Monthly
Body Fluid Depletion Rates</t>
  </si>
  <si>
    <t>Fluid Management Related Events</t>
  </si>
  <si>
    <t>Bone &amp; Mineral Management Related Events, and Gastrointestinal Events</t>
  </si>
  <si>
    <t>Anemias, Vascular Access Complications, and Cardiovascular Events</t>
  </si>
  <si>
    <t>ANEMIAS, VASCULAR ACCESS COMPLICATIONS, AND CARDIOVASCULAR EVENTS</t>
  </si>
  <si>
    <t>Outcomes here include erythropoiesis stimulating agents (ESA) and blood transfusion utilization, median hemoglobin levels, and the incidence of cardiovascular events (stroke, heart failure, and acute myocardial infarction).</t>
  </si>
  <si>
    <t>Average Monthly
Vascular Access Complication Rates</t>
  </si>
  <si>
    <t>Outcomes here include fractures and upper GI bleeding/ulcers.</t>
  </si>
  <si>
    <t>Average Monthly
Upper GI Bleeding/Ulcer Rates</t>
  </si>
  <si>
    <t>· There was high overlap in upper GI bleeding/ulcer rates for beneficiaries who visited Phase 1 ESCOs, Phase 2 ESCOs, and non-ESCO providers throughout the study period.</t>
  </si>
  <si>
    <t>Average Monthly Body Fluid Depletion Rates</t>
  </si>
  <si>
    <t>· Monthly CHF rates were slightly higher for beneficiaries who visited non-ESCO facilities compared to beneficiaries who visited Phase 1 and Phase 2 ESCOs.</t>
  </si>
  <si>
    <t>· Monthly fluid overload rates were slightly higher for beneficiaries who visited non-ESCO facilities compared to beneficiaries who visited Phase 1 and Phase 2 ESCOs.</t>
  </si>
  <si>
    <t>FLUID MANAGEMENT RELATED EVENTS</t>
  </si>
  <si>
    <t>TRANSITIONAL DRUG ADD-ON PAYMENT ADJUSTMENT (TDAPA) DRUG UTILIZATION</t>
  </si>
  <si>
    <t>BONE &amp; MINERAL MANAGEMENT RELATED EVENTS, AND GASTROINTESTINAL (GI) EVENTS</t>
  </si>
  <si>
    <t>· There was high overlap in monthly stroke hospitalization rates between beneficiaries who visited ESCO and non-ESCO providers.</t>
  </si>
  <si>
    <t>· Home dialysis rates for beneficiaries who visited Phase 1 and Phase 2 ESCOs were nearly indistiguishable for most of the study period, while rates for beneficiaries who visited non-ESCO providers were consistently higher during the study period.</t>
  </si>
  <si>
    <t>· There was high overlap in body fluid depletion rates between beneficiaries who visited Phase 1 ESCOs, Phase 2 ESCOs, and non-ESCO providers until 2016, but were slightly higher for beneficiaries at non-ESCO providers from 2016 onward.</t>
  </si>
  <si>
    <t>· Monthly rates of upper GI bleeding/ulcers after the ICD-9 to ICD-10 transition in October 2015 are higher than beforehand.</t>
  </si>
  <si>
    <t>* NOTE: Although rates were monitored from 2010-2019 by providers' ESCO status, Phase 1 of CEC Model started in October 2015 and Phase 2 of the CEC Model started in January 2017.</t>
  </si>
  <si>
    <t>· Other than spikes in the winter months, monthly heart failure hospitalization rates decreased until late 2015, but have been slowly increasing since.</t>
  </si>
  <si>
    <t>· Monthly AMI hospitalization rates remained steady from 2010 to 2019.</t>
  </si>
  <si>
    <t>· Monthly ED rates rose slightly from PPS implementation through 2019.</t>
  </si>
  <si>
    <t>· Monthly hospitalization rates were generally similar for beneficiaries across the various ESCO categorizations from 2010-2019.</t>
  </si>
  <si>
    <t>January 1, 2010 - December 31, 2019 (Because of claims data lag, results are delayed to ensure accuracy)</t>
  </si>
  <si>
    <t xml:space="preserve">This workbook displays trends from 2010 onward. For each outcome, data is displayed monthly from one year prior to implementation (January 2010) through December 2019. The baseline year allow for the separation of historical trends from changes that could be related to the implementation of the new payment system. </t>
  </si>
  <si>
    <t>ADDENDUM - Changes Made to 2019 Q4 ESRD Claims-Based Monitoring Program</t>
  </si>
  <si>
    <t xml:space="preserve">This addendum summarizes changes made regarding outcomes and utilization monitored, including changes to code lists used to monitor outcomes, effective with the 2019 Q4 update of the ESRD Claims-Based Monitoring Program.
</t>
  </si>
  <si>
    <t>Kidney stones are no longer monitored starting in the 2019 Q4 update of the ESRD claims-based monitoring program as they were in prior versions, as kidney stones were deemed by clinical experts not to be clinically relevant to patients receiving dialysis.</t>
  </si>
  <si>
    <t>Also, to achieve a more comprehensive set of codes, codes were added to a number of existing outcomes, both before and after the ICD-9 to ICD-10 transition. The addition of new codes resulted in slightly different outcome rates in the 2019 Q4 update compared to prior versions of the ESRD monitoring program for some of the outcomes, namely upper GI bleeding/ulcers (named peptic ulcers prior to 2019 Q4), fluid overload, congestive heart failure, fractures, and body fluid depletion (named dehydration prior to 2019 Q4). However, code changes did not result in different conclusions from previous updates of the ESRD monitoring program.</t>
  </si>
  <si>
    <t>Prior to the 2019 Q4 update, when monitoring upper GI bleeding/ulcers, the ESRD monitoring program included only peptic ulcers (acute or chronic) with hemorrhage. Starting with the 2019 Q4 update, the ESRD monitoring program now includes peptic, gastric, and duodenal ulcers with or without hemorrhage and/or with perforation. Fractures also include more codes in order to capture a more comprehensive set of codes in the 2019 Q4 update.</t>
  </si>
  <si>
    <t xml:space="preserve">In the 2019 Q4 update, codes were also added to each of the fluid management outcomes. When looking at fluid overload, the 2019 Q4 update now includes codes for pulmonary edema. For congestive heart failure, the 2019 Q4 update includes additional codes for systolic and diastolic heart failure. Lastly, codes for hypovolemia and volume depletion are now included when monitoring body fluid depletion.
</t>
  </si>
  <si>
    <t>End-Stage Renal Disease Prospective Payment System (ESRD PPS) Claims-Based Monitoring Program, 2010-2019</t>
  </si>
  <si>
    <r>
      <t xml:space="preserve">· </t>
    </r>
    <r>
      <rPr>
        <sz val="11"/>
        <rFont val="Calibri"/>
        <family val="2"/>
      </rPr>
      <t>Monthly hospitalization rates declined between PPS implementation and 2015, and then remained steady between 2015 and the end of 2019.</t>
    </r>
  </si>
  <si>
    <t>· Monthly ED rates for all groups generally ranged from 18-20% throughout the study period.</t>
  </si>
  <si>
    <t>· There was high overlap in monthly AMI hospitalization rates between beneficiaries who visited ESCO and non-ESCO providers.</t>
  </si>
  <si>
    <t xml:space="preserve">· Monthly CHF rates remained relatively steady until late 2015, after which they increased through the end of 2019. </t>
  </si>
  <si>
    <t>December 31, 2020</t>
  </si>
  <si>
    <t>% Experiencing Upper GI Bleeding/Ulcer</t>
  </si>
  <si>
    <t>% Experiencing Body Fluid Depletion</t>
  </si>
  <si>
    <t>· Rates of vascular access complications and interventions gradually decreased from PPS implementation to late 2015, then remained generally flat after the ICD-9 to ICD-10 transition.</t>
  </si>
  <si>
    <t>· Fracture rates remained steady from 2010 until late 2015 (ICD-9 to ICD-10 transition), at which time they dropped. Rates were slightly higher in 2019 relative to 2016-2018.</t>
  </si>
  <si>
    <t>· There has been a gradual and slight decrease in body fluid depletion rates since implementation of the PPS.</t>
  </si>
  <si>
    <t>Cinacalcet</t>
  </si>
  <si>
    <t>Etelcalcetide</t>
  </si>
  <si>
    <t>Monthly
Cinacalcet Rates</t>
  </si>
  <si>
    <t>· Beneficiaries who visited non-ESCO facilities had lower rates of Cinacalcet usage than beneficiaries who visited Phase 1 and Phase 2 ESCOs.</t>
  </si>
  <si>
    <t>Monthly
Etelcalcetide Rates</t>
  </si>
  <si>
    <t>· The percentage of Etelcalcetide users steadily increased from the beginning of 2018 through the end of 2019.</t>
  </si>
  <si>
    <t>· Beneficiaries who visited non-ESCO facilities had higher rates of Etelcalcetide usage than beneficiaries who visited Phase 1 and Phase 2 ESCOs.</t>
  </si>
  <si>
    <t>· The percentage of Cinacalcet users increased from January to February 2018, remained stable for several months after, then decreased gradually until early 2019. From then onward, TDAPA drug utilization rates remained stable.</t>
  </si>
  <si>
    <t>% Use Cinacalcet</t>
  </si>
  <si>
    <t>% Use Etelcalcetide</t>
  </si>
  <si>
    <t>The drugs eligible for a Transitional Drug Add-on Payment Adjustment (TDAPA) during the study period are Cinacalcet and Etelcalcetide.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</si>
</sst>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0.0%"/>
    <numFmt numFmtId="165" formatCode="0.0"/>
    <numFmt numFmtId="166" formatCode="0.000%"/>
  </numFmts>
  <fonts count="49" x14ac:knownFonts="1">
    <font>
      <sz val="11"/>
      <color theme="1"/>
      <name val="Calibri"/>
      <family val="2"/>
      <scheme val="minor"/>
    </font>
    <font>
      <sz val="11"/>
      <name val="Calibri"/>
      <family val="2"/>
    </font>
    <font>
      <sz val="11"/>
      <name val="Calibri"/>
      <family val="2"/>
    </font>
    <font>
      <sz val="11"/>
      <name val="Calibri"/>
      <family val="2"/>
    </font>
    <font>
      <sz val="11"/>
      <color indexed="8"/>
      <name val="Calibri"/>
      <family val="2"/>
    </font>
    <font>
      <sz val="11"/>
      <color indexed="8"/>
      <name val="Calibri"/>
      <family val="2"/>
    </font>
    <font>
      <sz val="10"/>
      <name val="Arial"/>
      <family val="2"/>
    </font>
    <font>
      <sz val="10"/>
      <color indexed="8"/>
      <name val="Arial"/>
      <family val="2"/>
    </font>
    <font>
      <sz val="11"/>
      <color indexed="8"/>
      <name val="Calibri"/>
      <family val="2"/>
    </font>
    <font>
      <sz val="10"/>
      <name val="MS Sans Serif"/>
      <family val="2"/>
    </font>
    <font>
      <sz val="11"/>
      <color indexed="8"/>
      <name val="Calibri"/>
      <family val="2"/>
    </font>
    <font>
      <sz val="11"/>
      <color indexed="8"/>
      <name val="Arial"/>
      <family val="2"/>
    </font>
    <font>
      <sz val="11"/>
      <color indexed="8"/>
      <name val="Calibri"/>
      <family val="2"/>
    </font>
    <font>
      <b/>
      <sz val="11"/>
      <color indexed="8"/>
      <name val="Arial"/>
      <family val="2"/>
    </font>
    <font>
      <b/>
      <sz val="12"/>
      <color indexed="8"/>
      <name val="Arial"/>
      <family val="2"/>
    </font>
    <font>
      <b/>
      <sz val="14"/>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1"/>
      <color indexed="8"/>
      <name val="Calibri"/>
      <family val="2"/>
      <scheme val="minor"/>
    </font>
    <font>
      <b/>
      <sz val="11"/>
      <color indexed="8"/>
      <name val="Calibri"/>
      <family val="2"/>
      <scheme val="minor"/>
    </font>
    <font>
      <sz val="11"/>
      <color rgb="FF000000"/>
      <name val="Arial"/>
      <family val="2"/>
    </font>
    <font>
      <sz val="11"/>
      <color rgb="FF000000"/>
      <name val="Calibri"/>
      <family val="2"/>
      <scheme val="minor"/>
    </font>
    <font>
      <b/>
      <sz val="14"/>
      <color theme="1"/>
      <name val="Calibri"/>
      <family val="2"/>
      <scheme val="minor"/>
    </font>
    <font>
      <sz val="11"/>
      <name val="Calibri"/>
      <family val="2"/>
      <scheme val="minor"/>
    </font>
    <font>
      <sz val="8.8000000000000007"/>
      <name val="Calibri"/>
      <family val="2"/>
    </font>
    <font>
      <i/>
      <sz val="11"/>
      <color theme="1"/>
      <name val="Calibri"/>
      <family val="2"/>
      <scheme val="minor"/>
    </font>
    <font>
      <b/>
      <sz val="14"/>
      <color indexed="8"/>
      <name val="Calibri"/>
      <family val="2"/>
      <scheme val="minor"/>
    </font>
    <font>
      <b/>
      <sz val="12"/>
      <name val="Calibri"/>
      <family val="2"/>
      <scheme val="minor"/>
    </font>
    <font>
      <b/>
      <sz val="12"/>
      <color theme="1"/>
      <name val="Calibri"/>
      <family val="2"/>
      <scheme val="minor"/>
    </font>
    <font>
      <sz val="12"/>
      <color theme="1"/>
      <name val="Calibri"/>
      <family val="2"/>
      <scheme val="minor"/>
    </font>
    <font>
      <u/>
      <sz val="11"/>
      <color theme="10"/>
      <name val="Calibri"/>
      <family val="2"/>
      <scheme val="minor"/>
    </font>
    <font>
      <b/>
      <u/>
      <sz val="11"/>
      <color theme="10"/>
      <name val="Calibri"/>
      <family val="2"/>
      <scheme val="minor"/>
    </font>
    <font>
      <b/>
      <u/>
      <sz val="11"/>
      <color theme="1"/>
      <name val="Calibri"/>
      <family val="2"/>
      <scheme val="minor"/>
    </font>
    <font>
      <b/>
      <u/>
      <sz val="11"/>
      <color indexed="8"/>
      <name val="Calibri"/>
      <family val="2"/>
      <scheme val="minor"/>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36"/>
      </patternFill>
    </fill>
    <fill>
      <patternFill patternType="solid">
        <fgColor indexed="52"/>
      </patternFill>
    </fill>
    <fill>
      <patternFill patternType="solid">
        <fgColor indexed="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s>
  <borders count="1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right/>
      <top/>
      <bottom style="hair">
        <color auto="1"/>
      </bottom>
      <diagonal/>
    </border>
    <border>
      <left/>
      <right/>
      <top style="hair">
        <color auto="1"/>
      </top>
      <bottom/>
      <diagonal/>
    </border>
    <border>
      <left/>
      <right/>
      <top/>
      <bottom style="dotted">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hair">
        <color indexed="64"/>
      </left>
      <right style="medium">
        <color indexed="64"/>
      </right>
      <top/>
      <bottom/>
      <diagonal/>
    </border>
    <border>
      <left style="hair">
        <color indexed="64"/>
      </left>
      <right style="thin">
        <color indexed="64"/>
      </right>
      <top/>
      <bottom/>
      <diagonal/>
    </border>
    <border>
      <left style="thin">
        <color indexed="64"/>
      </left>
      <right style="hair">
        <color indexed="64"/>
      </right>
      <top/>
      <bottom/>
      <diagonal/>
    </border>
    <border>
      <left style="medium">
        <color indexed="64"/>
      </left>
      <right style="thin">
        <color indexed="64"/>
      </right>
      <top/>
      <bottom/>
      <diagonal/>
    </border>
    <border>
      <left style="hair">
        <color indexed="64"/>
      </left>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hair">
        <color indexed="64"/>
      </left>
      <right style="thin">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medium">
        <color indexed="64"/>
      </right>
      <top/>
      <bottom style="thin">
        <color indexed="64"/>
      </bottom>
      <diagonal/>
    </border>
    <border>
      <left style="medium">
        <color indexed="64"/>
      </left>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top/>
      <bottom style="medium">
        <color indexed="64"/>
      </bottom>
      <diagonal/>
    </border>
    <border>
      <left style="hair">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hair">
        <color indexed="64"/>
      </right>
      <top/>
      <bottom style="medium">
        <color indexed="64"/>
      </bottom>
      <diagonal/>
    </border>
    <border>
      <left/>
      <right/>
      <top/>
      <bottom style="medium">
        <color indexed="64"/>
      </bottom>
      <diagonal/>
    </border>
    <border>
      <left style="hair">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diagonal/>
    </border>
    <border>
      <left style="hair">
        <color indexed="64"/>
      </left>
      <right style="hair">
        <color indexed="64"/>
      </right>
      <top/>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thin">
        <color indexed="64"/>
      </left>
      <right/>
      <top style="thin">
        <color indexed="64"/>
      </top>
      <bottom style="medium">
        <color indexed="64"/>
      </bottom>
      <diagonal/>
    </border>
    <border>
      <left style="hair">
        <color indexed="64"/>
      </left>
      <right/>
      <top style="medium">
        <color indexed="64"/>
      </top>
      <bottom/>
      <diagonal/>
    </border>
    <border>
      <left style="thin">
        <color indexed="64"/>
      </left>
      <right style="hair">
        <color indexed="64"/>
      </right>
      <top style="medium">
        <color indexed="64"/>
      </top>
      <bottom/>
      <diagonal/>
    </border>
    <border>
      <left style="thin">
        <color indexed="64"/>
      </left>
      <right style="hair">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medium">
        <color indexed="64"/>
      </top>
      <bottom/>
      <diagonal/>
    </border>
    <border>
      <left/>
      <right style="hair">
        <color indexed="64"/>
      </right>
      <top style="medium">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thin">
        <color indexed="64"/>
      </top>
      <bottom/>
      <diagonal/>
    </border>
    <border>
      <left/>
      <right style="hair">
        <color indexed="64"/>
      </right>
      <top/>
      <bottom style="medium">
        <color indexed="64"/>
      </bottom>
      <diagonal/>
    </border>
    <border>
      <left/>
      <right style="thin">
        <color indexed="64"/>
      </right>
      <top/>
      <bottom style="thin">
        <color indexed="64"/>
      </bottom>
      <diagonal/>
    </border>
    <border>
      <left style="medium">
        <color indexed="64"/>
      </left>
      <right style="hair">
        <color indexed="64"/>
      </right>
      <top style="medium">
        <color indexed="64"/>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bottom style="thin">
        <color indexed="64"/>
      </bottom>
      <diagonal/>
    </border>
    <border>
      <left/>
      <right/>
      <top/>
      <bottom style="thin">
        <color theme="0"/>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9">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6"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19" borderId="0" applyNumberFormat="0" applyBorder="0" applyAlignment="0" applyProtection="0"/>
    <xf numFmtId="0" fontId="17" fillId="8"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8" fillId="26" borderId="0" applyNumberFormat="0" applyBorder="0" applyAlignment="0" applyProtection="0"/>
    <xf numFmtId="0" fontId="19" fillId="27" borderId="8" applyNumberFormat="0" applyAlignment="0" applyProtection="0"/>
    <xf numFmtId="0" fontId="20" fillId="28" borderId="9" applyNumberFormat="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4" fillId="0" borderId="0" applyFont="0" applyFill="0" applyBorder="0" applyAlignment="0" applyProtection="0"/>
    <xf numFmtId="0" fontId="21" fillId="0" borderId="0" applyNumberFormat="0" applyFill="0" applyBorder="0" applyAlignment="0" applyProtection="0"/>
    <xf numFmtId="0" fontId="22" fillId="29" borderId="0" applyNumberFormat="0" applyBorder="0" applyAlignment="0" applyProtection="0"/>
    <xf numFmtId="0" fontId="23" fillId="0" borderId="10" applyNumberFormat="0" applyFill="0" applyAlignment="0" applyProtection="0"/>
    <xf numFmtId="0" fontId="24" fillId="0" borderId="11" applyNumberFormat="0" applyFill="0" applyAlignment="0" applyProtection="0"/>
    <xf numFmtId="0" fontId="25" fillId="0" borderId="12" applyNumberFormat="0" applyFill="0" applyAlignment="0" applyProtection="0"/>
    <xf numFmtId="0" fontId="25" fillId="0" borderId="0" applyNumberFormat="0" applyFill="0" applyBorder="0" applyAlignment="0" applyProtection="0"/>
    <xf numFmtId="0" fontId="26" fillId="30" borderId="8" applyNumberFormat="0" applyAlignment="0" applyProtection="0"/>
    <xf numFmtId="0" fontId="27" fillId="0" borderId="13" applyNumberFormat="0" applyFill="0" applyAlignment="0" applyProtection="0"/>
    <xf numFmtId="0" fontId="28" fillId="31" borderId="0" applyNumberFormat="0" applyBorder="0" applyAlignment="0" applyProtection="0"/>
    <xf numFmtId="0" fontId="6" fillId="0" borderId="0"/>
    <xf numFmtId="0" fontId="16" fillId="0" borderId="0"/>
    <xf numFmtId="0" fontId="6" fillId="0" borderId="0"/>
    <xf numFmtId="0" fontId="6" fillId="0" borderId="0"/>
    <xf numFmtId="0" fontId="9"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32" borderId="14" applyNumberFormat="0" applyFont="0" applyAlignment="0" applyProtection="0"/>
    <xf numFmtId="0" fontId="29" fillId="27" borderId="15" applyNumberFormat="0" applyAlignment="0" applyProtection="0"/>
    <xf numFmtId="9" fontId="8"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9" fontId="5" fillId="0" borderId="0" applyFont="0" applyFill="0" applyBorder="0" applyAlignment="0" applyProtection="0"/>
    <xf numFmtId="9" fontId="10" fillId="0" borderId="0" applyFont="0" applyFill="0" applyBorder="0" applyAlignment="0" applyProtection="0"/>
    <xf numFmtId="9" fontId="5" fillId="0" borderId="0" applyFont="0" applyFill="0" applyBorder="0" applyAlignment="0" applyProtection="0"/>
    <xf numFmtId="9" fontId="12" fillId="0" borderId="0" applyFont="0" applyFill="0" applyBorder="0" applyAlignment="0" applyProtection="0"/>
    <xf numFmtId="9" fontId="16" fillId="0" borderId="0" applyFont="0" applyFill="0" applyBorder="0" applyAlignment="0" applyProtection="0"/>
    <xf numFmtId="9" fontId="4" fillId="0" borderId="0" applyFont="0" applyFill="0" applyBorder="0" applyAlignment="0" applyProtection="0"/>
    <xf numFmtId="0" fontId="30" fillId="0" borderId="0" applyNumberFormat="0" applyFill="0" applyBorder="0" applyAlignment="0" applyProtection="0"/>
    <xf numFmtId="0" fontId="31" fillId="0" borderId="16" applyNumberFormat="0" applyFill="0" applyAlignment="0" applyProtection="0"/>
    <xf numFmtId="0" fontId="32" fillId="0" borderId="0" applyNumberFormat="0" applyFill="0" applyBorder="0" applyAlignment="0" applyProtection="0"/>
    <xf numFmtId="0" fontId="45" fillId="0" borderId="0" applyNumberFormat="0" applyFill="0" applyBorder="0" applyAlignment="0" applyProtection="0"/>
  </cellStyleXfs>
  <cellXfs count="429">
    <xf numFmtId="0" fontId="0" fillId="0" borderId="0" xfId="0"/>
    <xf numFmtId="0" fontId="0" fillId="9" borderId="0" xfId="0" applyFill="1"/>
    <xf numFmtId="0" fontId="13" fillId="9" borderId="0" xfId="0" applyFont="1" applyFill="1" applyAlignment="1">
      <alignment horizontal="left"/>
    </xf>
    <xf numFmtId="0" fontId="14" fillId="9" borderId="0" xfId="0" applyFont="1" applyFill="1" applyAlignment="1">
      <alignment horizontal="left"/>
    </xf>
    <xf numFmtId="0" fontId="11" fillId="9" borderId="0" xfId="0" applyFont="1" applyFill="1"/>
    <xf numFmtId="0" fontId="0" fillId="0" borderId="0" xfId="0" applyBorder="1"/>
    <xf numFmtId="0" fontId="0" fillId="0" borderId="0" xfId="0" applyFill="1"/>
    <xf numFmtId="0" fontId="35" fillId="35" borderId="0" xfId="0" applyFont="1" applyFill="1"/>
    <xf numFmtId="0" fontId="35" fillId="0" borderId="0" xfId="0" applyFont="1"/>
    <xf numFmtId="0" fontId="36" fillId="35" borderId="0" xfId="0" applyFont="1" applyFill="1"/>
    <xf numFmtId="0" fontId="0" fillId="9" borderId="0" xfId="0" applyFont="1" applyFill="1"/>
    <xf numFmtId="0" fontId="0" fillId="0" borderId="0" xfId="0" applyFont="1"/>
    <xf numFmtId="0" fontId="0" fillId="0" borderId="0" xfId="47" applyFont="1" applyBorder="1"/>
    <xf numFmtId="0" fontId="0" fillId="9" borderId="0" xfId="0" applyFont="1" applyFill="1" applyBorder="1"/>
    <xf numFmtId="0" fontId="0" fillId="9" borderId="0" xfId="0" applyFont="1" applyFill="1" applyBorder="1" applyAlignment="1">
      <alignment horizontal="left" indent="2"/>
    </xf>
    <xf numFmtId="0" fontId="38" fillId="0" borderId="0" xfId="47" applyFont="1" applyFill="1" applyAlignment="1">
      <alignment wrapText="1"/>
    </xf>
    <xf numFmtId="0" fontId="0" fillId="9" borderId="19" xfId="0" applyFont="1" applyFill="1" applyBorder="1" applyAlignment="1">
      <alignment horizontal="left" vertical="center" indent="2"/>
    </xf>
    <xf numFmtId="0" fontId="0" fillId="9" borderId="19" xfId="0" applyFont="1" applyFill="1" applyBorder="1" applyAlignment="1">
      <alignment horizontal="left" indent="2"/>
    </xf>
    <xf numFmtId="49" fontId="0" fillId="9" borderId="19" xfId="0" applyNumberFormat="1" applyFont="1" applyFill="1" applyBorder="1" applyAlignment="1">
      <alignment horizontal="left" wrapText="1"/>
    </xf>
    <xf numFmtId="0" fontId="0" fillId="9" borderId="20" xfId="0" applyFont="1" applyFill="1" applyBorder="1" applyAlignment="1">
      <alignment horizontal="left" vertical="center" indent="2"/>
    </xf>
    <xf numFmtId="0" fontId="0" fillId="9" borderId="21" xfId="0" applyFont="1" applyFill="1" applyBorder="1" applyAlignment="1">
      <alignment horizontal="left" vertical="center" indent="2"/>
    </xf>
    <xf numFmtId="10" fontId="0" fillId="0" borderId="0" xfId="58" applyNumberFormat="1" applyFont="1" applyBorder="1"/>
    <xf numFmtId="3" fontId="41" fillId="0" borderId="22" xfId="0" applyNumberFormat="1" applyFont="1" applyBorder="1" applyAlignment="1">
      <alignment horizontal="left"/>
    </xf>
    <xf numFmtId="0" fontId="0" fillId="0" borderId="22" xfId="0" applyBorder="1"/>
    <xf numFmtId="10" fontId="0" fillId="0" borderId="22" xfId="58" applyNumberFormat="1" applyFont="1" applyBorder="1"/>
    <xf numFmtId="3" fontId="15" fillId="0" borderId="0" xfId="0" applyNumberFormat="1" applyFont="1" applyAlignment="1">
      <alignment horizontal="left"/>
    </xf>
    <xf numFmtId="10" fontId="0" fillId="0" borderId="0" xfId="58" applyNumberFormat="1" applyFont="1"/>
    <xf numFmtId="0" fontId="44" fillId="0" borderId="0" xfId="0" applyFont="1" applyAlignment="1">
      <alignment vertical="center"/>
    </xf>
    <xf numFmtId="0" fontId="44" fillId="0" borderId="0" xfId="0" applyFont="1" applyAlignment="1">
      <alignment horizontal="center" vertical="center"/>
    </xf>
    <xf numFmtId="17" fontId="0" fillId="0" borderId="34" xfId="0" applyNumberFormat="1" applyFill="1" applyBorder="1" applyAlignment="1">
      <alignment horizontal="center" vertical="center"/>
    </xf>
    <xf numFmtId="2" fontId="0" fillId="0" borderId="34" xfId="0" applyNumberFormat="1" applyFill="1" applyBorder="1" applyAlignment="1">
      <alignment horizontal="center" vertical="center"/>
    </xf>
    <xf numFmtId="0" fontId="0" fillId="0" borderId="0" xfId="0" applyFill="1" applyBorder="1"/>
    <xf numFmtId="17" fontId="0" fillId="0" borderId="27" xfId="0" applyNumberFormat="1" applyFill="1" applyBorder="1" applyAlignment="1">
      <alignment horizontal="center" vertical="center"/>
    </xf>
    <xf numFmtId="2" fontId="0" fillId="0" borderId="27" xfId="0" applyNumberFormat="1" applyFill="1" applyBorder="1" applyAlignment="1">
      <alignment horizontal="center" vertical="center"/>
    </xf>
    <xf numFmtId="17" fontId="0" fillId="0" borderId="40" xfId="0" applyNumberFormat="1" applyFill="1" applyBorder="1" applyAlignment="1">
      <alignment horizontal="center" vertical="center"/>
    </xf>
    <xf numFmtId="2" fontId="0" fillId="0" borderId="40" xfId="0" applyNumberFormat="1" applyFill="1" applyBorder="1" applyAlignment="1">
      <alignment horizontal="center" vertical="center"/>
    </xf>
    <xf numFmtId="10" fontId="0" fillId="0" borderId="0" xfId="58" applyNumberFormat="1" applyFont="1" applyFill="1"/>
    <xf numFmtId="0" fontId="0" fillId="9" borderId="0" xfId="0" applyFont="1" applyFill="1" applyAlignment="1">
      <alignment wrapText="1"/>
    </xf>
    <xf numFmtId="0" fontId="31" fillId="33" borderId="55" xfId="0" applyFont="1" applyFill="1" applyBorder="1" applyAlignment="1">
      <alignment horizontal="center" vertical="center" wrapText="1"/>
    </xf>
    <xf numFmtId="0" fontId="31" fillId="33" borderId="56" xfId="0" applyFont="1" applyFill="1" applyBorder="1" applyAlignment="1">
      <alignment horizontal="center" vertical="center" wrapText="1"/>
    </xf>
    <xf numFmtId="0" fontId="34" fillId="33" borderId="54" xfId="0" applyFont="1" applyFill="1" applyBorder="1" applyAlignment="1">
      <alignment horizontal="center" vertical="center" wrapText="1"/>
    </xf>
    <xf numFmtId="0" fontId="33" fillId="9" borderId="31" xfId="0" applyFont="1" applyFill="1" applyBorder="1" applyAlignment="1">
      <alignment horizontal="center" vertical="center" wrapText="1"/>
    </xf>
    <xf numFmtId="0" fontId="33" fillId="9" borderId="45" xfId="0" applyFont="1" applyFill="1" applyBorder="1" applyAlignment="1">
      <alignment horizontal="center" vertical="center" wrapText="1"/>
    </xf>
    <xf numFmtId="0" fontId="0" fillId="9" borderId="0" xfId="0" applyFont="1" applyFill="1" applyAlignment="1">
      <alignment horizontal="left" wrapText="1"/>
    </xf>
    <xf numFmtId="0" fontId="33" fillId="9" borderId="0" xfId="0" applyFont="1" applyFill="1" applyAlignment="1">
      <alignment horizontal="left" wrapText="1" indent="2"/>
    </xf>
    <xf numFmtId="0" fontId="34" fillId="34" borderId="60" xfId="0" applyFont="1" applyFill="1" applyBorder="1" applyAlignment="1">
      <alignment horizontal="center" vertical="center" wrapText="1"/>
    </xf>
    <xf numFmtId="164" fontId="0" fillId="9" borderId="2" xfId="0" applyNumberFormat="1" applyFont="1" applyFill="1" applyBorder="1" applyAlignment="1">
      <alignment horizontal="center" vertical="center" wrapText="1"/>
    </xf>
    <xf numFmtId="164" fontId="0" fillId="34" borderId="1" xfId="0" applyNumberFormat="1" applyFont="1" applyFill="1" applyBorder="1" applyAlignment="1">
      <alignment horizontal="center" vertical="center" wrapText="1"/>
    </xf>
    <xf numFmtId="164" fontId="0" fillId="9" borderId="57" xfId="0" applyNumberFormat="1" applyFont="1" applyFill="1" applyBorder="1" applyAlignment="1">
      <alignment horizontal="center" vertical="center" wrapText="1"/>
    </xf>
    <xf numFmtId="164" fontId="0" fillId="34" borderId="61" xfId="0" applyNumberFormat="1" applyFont="1" applyFill="1" applyBorder="1" applyAlignment="1">
      <alignment horizontal="center" vertical="center" wrapText="1"/>
    </xf>
    <xf numFmtId="165" fontId="0" fillId="9" borderId="57" xfId="0" applyNumberFormat="1" applyFont="1" applyFill="1" applyBorder="1" applyAlignment="1">
      <alignment horizontal="center" vertical="center" wrapText="1"/>
    </xf>
    <xf numFmtId="165" fontId="0" fillId="34" borderId="61" xfId="0" applyNumberFormat="1" applyFont="1" applyFill="1" applyBorder="1" applyAlignment="1">
      <alignment horizontal="center" vertical="center" wrapText="1"/>
    </xf>
    <xf numFmtId="0" fontId="0" fillId="9" borderId="26" xfId="0" applyFont="1" applyFill="1" applyBorder="1" applyAlignment="1">
      <alignment wrapText="1"/>
    </xf>
    <xf numFmtId="0" fontId="0" fillId="9" borderId="0" xfId="0" applyFont="1" applyFill="1" applyBorder="1" applyAlignment="1">
      <alignment wrapText="1"/>
    </xf>
    <xf numFmtId="0" fontId="33" fillId="9" borderId="0" xfId="0" applyFont="1" applyFill="1" applyBorder="1" applyAlignment="1">
      <alignment horizontal="left" wrapText="1" indent="1"/>
    </xf>
    <xf numFmtId="164" fontId="0" fillId="9" borderId="4" xfId="0" applyNumberFormat="1" applyFont="1" applyFill="1" applyBorder="1" applyAlignment="1">
      <alignment horizontal="center" vertical="center" wrapText="1"/>
    </xf>
    <xf numFmtId="164" fontId="0" fillId="34" borderId="17" xfId="0" applyNumberFormat="1" applyFont="1" applyFill="1" applyBorder="1" applyAlignment="1">
      <alignment horizontal="center" vertical="center" wrapText="1"/>
    </xf>
    <xf numFmtId="0" fontId="0" fillId="9" borderId="18" xfId="0" applyFont="1" applyFill="1" applyBorder="1" applyAlignment="1">
      <alignment wrapText="1"/>
    </xf>
    <xf numFmtId="0" fontId="31" fillId="33" borderId="69" xfId="0" applyFont="1" applyFill="1" applyBorder="1" applyAlignment="1">
      <alignment horizontal="center" vertical="center" wrapText="1"/>
    </xf>
    <xf numFmtId="164" fontId="0" fillId="9" borderId="32" xfId="0" applyNumberFormat="1" applyFont="1" applyFill="1" applyBorder="1" applyAlignment="1">
      <alignment horizontal="center" vertical="center" wrapText="1"/>
    </xf>
    <xf numFmtId="164" fontId="0" fillId="34" borderId="64" xfId="0" applyNumberFormat="1" applyFont="1" applyFill="1" applyBorder="1" applyAlignment="1">
      <alignment horizontal="center" vertical="center" wrapText="1"/>
    </xf>
    <xf numFmtId="164" fontId="0" fillId="9" borderId="28" xfId="0" applyNumberFormat="1" applyFont="1" applyFill="1" applyBorder="1" applyAlignment="1">
      <alignment horizontal="center" vertical="center" wrapText="1"/>
    </xf>
    <xf numFmtId="164" fontId="0" fillId="34" borderId="65" xfId="0" applyNumberFormat="1" applyFont="1" applyFill="1" applyBorder="1" applyAlignment="1">
      <alignment horizontal="center" vertical="center" wrapText="1"/>
    </xf>
    <xf numFmtId="0" fontId="0" fillId="0" borderId="0" xfId="0" applyAlignment="1">
      <alignment horizontal="left" indent="1"/>
    </xf>
    <xf numFmtId="0" fontId="0" fillId="9" borderId="20" xfId="0" applyFont="1" applyFill="1" applyBorder="1" applyAlignment="1">
      <alignment horizontal="left" indent="2"/>
    </xf>
    <xf numFmtId="0" fontId="0" fillId="9" borderId="20" xfId="0" applyFont="1" applyFill="1" applyBorder="1"/>
    <xf numFmtId="0" fontId="0" fillId="9" borderId="19" xfId="0" applyFont="1" applyFill="1" applyBorder="1"/>
    <xf numFmtId="0" fontId="0" fillId="9" borderId="21" xfId="0" applyFont="1" applyFill="1" applyBorder="1" applyAlignment="1">
      <alignment horizontal="left" indent="2"/>
    </xf>
    <xf numFmtId="0" fontId="0" fillId="9" borderId="21" xfId="0" applyFont="1" applyFill="1" applyBorder="1"/>
    <xf numFmtId="0" fontId="0" fillId="9" borderId="20" xfId="0" applyFont="1" applyFill="1" applyBorder="1" applyAlignment="1">
      <alignment wrapText="1"/>
    </xf>
    <xf numFmtId="0" fontId="0" fillId="9" borderId="19" xfId="0" applyFont="1" applyFill="1" applyBorder="1" applyAlignment="1">
      <alignment wrapText="1"/>
    </xf>
    <xf numFmtId="0" fontId="0" fillId="0" borderId="0" xfId="0" applyFont="1" applyFill="1" applyBorder="1"/>
    <xf numFmtId="0" fontId="0" fillId="9" borderId="21" xfId="0" applyFont="1" applyFill="1" applyBorder="1" applyAlignment="1">
      <alignment wrapText="1"/>
    </xf>
    <xf numFmtId="0" fontId="0" fillId="0" borderId="0" xfId="47" applyFont="1" applyFill="1" applyBorder="1"/>
    <xf numFmtId="10" fontId="4" fillId="0" borderId="32" xfId="58" applyNumberFormat="1" applyFont="1" applyFill="1" applyBorder="1" applyAlignment="1">
      <alignment horizontal="center" vertical="center"/>
    </xf>
    <xf numFmtId="10" fontId="4" fillId="0" borderId="29" xfId="58" applyNumberFormat="1" applyFont="1" applyFill="1" applyBorder="1" applyAlignment="1">
      <alignment horizontal="center" vertical="center"/>
    </xf>
    <xf numFmtId="10" fontId="4" fillId="0" borderId="28" xfId="58" applyNumberFormat="1" applyFont="1" applyFill="1" applyBorder="1" applyAlignment="1">
      <alignment horizontal="center" vertical="center"/>
    </xf>
    <xf numFmtId="10" fontId="4" fillId="0" borderId="44" xfId="58" applyNumberFormat="1" applyFont="1" applyFill="1" applyBorder="1" applyAlignment="1">
      <alignment horizontal="center" vertical="center"/>
    </xf>
    <xf numFmtId="10" fontId="4" fillId="0" borderId="43" xfId="58" applyNumberFormat="1" applyFont="1" applyFill="1" applyBorder="1" applyAlignment="1">
      <alignment horizontal="center" vertical="center"/>
    </xf>
    <xf numFmtId="10" fontId="4" fillId="0" borderId="41" xfId="58" applyNumberFormat="1" applyFont="1" applyFill="1" applyBorder="1" applyAlignment="1">
      <alignment horizontal="center" vertical="center"/>
    </xf>
    <xf numFmtId="10" fontId="4" fillId="0" borderId="38" xfId="58" applyNumberFormat="1" applyFont="1" applyFill="1" applyBorder="1" applyAlignment="1">
      <alignment horizontal="center" vertical="center"/>
    </xf>
    <xf numFmtId="10" fontId="4" fillId="0" borderId="35" xfId="58" applyNumberFormat="1" applyFont="1" applyFill="1" applyBorder="1" applyAlignment="1">
      <alignment horizontal="center" vertical="center"/>
    </xf>
    <xf numFmtId="10" fontId="4" fillId="0" borderId="36" xfId="58" applyNumberFormat="1" applyFont="1" applyFill="1" applyBorder="1" applyAlignment="1">
      <alignment horizontal="center" vertical="center"/>
    </xf>
    <xf numFmtId="164" fontId="0" fillId="9" borderId="37" xfId="0" applyNumberFormat="1" applyFont="1" applyFill="1" applyBorder="1" applyAlignment="1">
      <alignment horizontal="center" vertical="center" wrapText="1"/>
    </xf>
    <xf numFmtId="164" fontId="0" fillId="34" borderId="70" xfId="0" applyNumberFormat="1" applyFont="1" applyFill="1" applyBorder="1" applyAlignment="1">
      <alignment horizontal="center" vertical="center" wrapText="1"/>
    </xf>
    <xf numFmtId="164" fontId="0" fillId="9" borderId="30" xfId="0" applyNumberFormat="1" applyFont="1" applyFill="1" applyBorder="1" applyAlignment="1">
      <alignment horizontal="center" vertical="center" wrapText="1"/>
    </xf>
    <xf numFmtId="164" fontId="0" fillId="9" borderId="6" xfId="0" applyNumberFormat="1" applyFont="1" applyFill="1" applyBorder="1" applyAlignment="1">
      <alignment horizontal="center" vertical="center" wrapText="1"/>
    </xf>
    <xf numFmtId="164" fontId="0" fillId="9" borderId="36" xfId="0" applyNumberFormat="1" applyFont="1" applyFill="1" applyBorder="1" applyAlignment="1">
      <alignment horizontal="center" vertical="center" wrapText="1"/>
    </xf>
    <xf numFmtId="164" fontId="0" fillId="9" borderId="58" xfId="0" applyNumberFormat="1" applyFont="1" applyFill="1" applyBorder="1" applyAlignment="1">
      <alignment horizontal="center" vertical="top" wrapText="1"/>
    </xf>
    <xf numFmtId="164" fontId="0" fillId="9" borderId="59" xfId="0" applyNumberFormat="1" applyFont="1" applyFill="1" applyBorder="1" applyAlignment="1">
      <alignment horizontal="center" vertical="top" wrapText="1"/>
    </xf>
    <xf numFmtId="0" fontId="33" fillId="9" borderId="48" xfId="0" applyFont="1" applyFill="1" applyBorder="1" applyAlignment="1">
      <alignment horizontal="center" vertical="center" wrapText="1"/>
    </xf>
    <xf numFmtId="0" fontId="33" fillId="9" borderId="0" xfId="0" applyFont="1" applyFill="1" applyBorder="1" applyAlignment="1">
      <alignment wrapText="1"/>
    </xf>
    <xf numFmtId="164" fontId="0" fillId="9" borderId="50" xfId="0" applyNumberFormat="1" applyFont="1" applyFill="1" applyBorder="1" applyAlignment="1">
      <alignment horizontal="center" vertical="top" wrapText="1"/>
    </xf>
    <xf numFmtId="164" fontId="0" fillId="9" borderId="51" xfId="0" applyNumberFormat="1" applyFont="1" applyFill="1" applyBorder="1" applyAlignment="1">
      <alignment horizontal="center" vertical="top" wrapText="1"/>
    </xf>
    <xf numFmtId="164" fontId="0" fillId="9" borderId="53" xfId="0" applyNumberFormat="1" applyFont="1" applyFill="1" applyBorder="1" applyAlignment="1">
      <alignment horizontal="center" vertical="top" wrapText="1"/>
    </xf>
    <xf numFmtId="164" fontId="0" fillId="9" borderId="47" xfId="0" applyNumberFormat="1" applyFont="1" applyFill="1" applyBorder="1" applyAlignment="1">
      <alignment horizontal="center" vertical="top" wrapText="1"/>
    </xf>
    <xf numFmtId="0" fontId="0" fillId="9" borderId="0" xfId="0" applyFont="1" applyFill="1" applyBorder="1" applyAlignment="1">
      <alignment horizontal="left" vertical="center" indent="2"/>
    </xf>
    <xf numFmtId="17" fontId="0" fillId="36" borderId="27" xfId="0" applyNumberFormat="1" applyFill="1" applyBorder="1" applyAlignment="1">
      <alignment horizontal="center" vertical="center"/>
    </xf>
    <xf numFmtId="2" fontId="0" fillId="36" borderId="27" xfId="0" applyNumberFormat="1" applyFill="1" applyBorder="1" applyAlignment="1">
      <alignment horizontal="center" vertical="center"/>
    </xf>
    <xf numFmtId="10" fontId="0" fillId="36" borderId="36" xfId="58" applyNumberFormat="1" applyFont="1" applyFill="1" applyBorder="1" applyAlignment="1">
      <alignment horizontal="center"/>
    </xf>
    <xf numFmtId="10" fontId="0" fillId="36" borderId="28" xfId="58" applyNumberFormat="1" applyFont="1" applyFill="1" applyBorder="1" applyAlignment="1">
      <alignment horizontal="center"/>
    </xf>
    <xf numFmtId="0" fontId="0" fillId="9" borderId="0" xfId="0" applyFont="1" applyFill="1" applyBorder="1" applyAlignment="1">
      <alignment horizontal="left" wrapText="1" indent="1"/>
    </xf>
    <xf numFmtId="164" fontId="0" fillId="9" borderId="2" xfId="0" applyNumberFormat="1" applyFont="1" applyFill="1" applyBorder="1" applyAlignment="1">
      <alignment horizontal="center" vertical="top" wrapText="1"/>
    </xf>
    <xf numFmtId="164" fontId="0" fillId="9" borderId="57" xfId="0" applyNumberFormat="1" applyFont="1" applyFill="1" applyBorder="1" applyAlignment="1">
      <alignment horizontal="center" vertical="top" wrapText="1"/>
    </xf>
    <xf numFmtId="164" fontId="0" fillId="9" borderId="4" xfId="0" applyNumberFormat="1" applyFont="1" applyFill="1" applyBorder="1" applyAlignment="1">
      <alignment horizontal="center" vertical="top" wrapText="1"/>
    </xf>
    <xf numFmtId="164" fontId="0" fillId="9" borderId="30" xfId="0" applyNumberFormat="1" applyFont="1" applyFill="1" applyBorder="1" applyAlignment="1">
      <alignment horizontal="center" vertical="top" wrapText="1"/>
    </xf>
    <xf numFmtId="164" fontId="0" fillId="9" borderId="32" xfId="0" applyNumberFormat="1" applyFont="1" applyFill="1" applyBorder="1" applyAlignment="1">
      <alignment horizontal="center" vertical="top" wrapText="1"/>
    </xf>
    <xf numFmtId="164" fontId="0" fillId="9" borderId="28" xfId="0" applyNumberFormat="1" applyFont="1" applyFill="1" applyBorder="1" applyAlignment="1">
      <alignment horizontal="center" vertical="top" wrapText="1"/>
    </xf>
    <xf numFmtId="0" fontId="33" fillId="9" borderId="26" xfId="0" applyFont="1" applyFill="1" applyBorder="1" applyAlignment="1">
      <alignment horizontal="center" vertical="center" wrapText="1"/>
    </xf>
    <xf numFmtId="165" fontId="0" fillId="9" borderId="57" xfId="0" applyNumberFormat="1" applyFont="1" applyFill="1" applyBorder="1" applyAlignment="1">
      <alignment horizontal="center" vertical="top" wrapText="1"/>
    </xf>
    <xf numFmtId="10" fontId="0" fillId="0" borderId="36" xfId="58" applyNumberFormat="1" applyFont="1" applyFill="1" applyBorder="1" applyAlignment="1">
      <alignment horizontal="center"/>
    </xf>
    <xf numFmtId="10" fontId="0" fillId="0" borderId="28" xfId="58" applyNumberFormat="1" applyFont="1" applyFill="1" applyBorder="1" applyAlignment="1">
      <alignment horizontal="center"/>
    </xf>
    <xf numFmtId="10" fontId="4" fillId="0" borderId="53" xfId="58" applyNumberFormat="1" applyFont="1" applyFill="1" applyBorder="1" applyAlignment="1">
      <alignment horizontal="center" vertical="center"/>
    </xf>
    <xf numFmtId="10" fontId="4" fillId="0" borderId="49" xfId="58" applyNumberFormat="1" applyFont="1" applyFill="1" applyBorder="1" applyAlignment="1">
      <alignment horizontal="center" vertical="center"/>
    </xf>
    <xf numFmtId="10" fontId="4" fillId="0" borderId="47" xfId="58" applyNumberFormat="1" applyFont="1" applyFill="1" applyBorder="1" applyAlignment="1">
      <alignment horizontal="center" vertical="center"/>
    </xf>
    <xf numFmtId="164" fontId="38" fillId="0" borderId="57" xfId="0" applyNumberFormat="1" applyFont="1" applyFill="1" applyBorder="1" applyAlignment="1">
      <alignment horizontal="center" vertical="top" wrapText="1"/>
    </xf>
    <xf numFmtId="164" fontId="38" fillId="36" borderId="4" xfId="0" applyNumberFormat="1" applyFont="1" applyFill="1" applyBorder="1" applyAlignment="1">
      <alignment horizontal="center" vertical="top" wrapText="1"/>
    </xf>
    <xf numFmtId="0" fontId="0" fillId="9" borderId="0" xfId="0" applyFont="1" applyFill="1" applyAlignment="1">
      <alignment horizontal="left"/>
    </xf>
    <xf numFmtId="0" fontId="0" fillId="9" borderId="0" xfId="0" applyFont="1" applyFill="1" applyAlignment="1"/>
    <xf numFmtId="0" fontId="45" fillId="9" borderId="0" xfId="68" applyFill="1" applyAlignment="1">
      <alignment horizontal="left" wrapText="1"/>
    </xf>
    <xf numFmtId="0" fontId="46" fillId="9" borderId="0" xfId="68" applyFont="1" applyFill="1" applyAlignment="1">
      <alignment horizontal="left" indent="1"/>
    </xf>
    <xf numFmtId="166" fontId="0" fillId="9" borderId="57" xfId="0" applyNumberFormat="1" applyFont="1" applyFill="1" applyBorder="1" applyAlignment="1">
      <alignment horizontal="center" vertical="center" wrapText="1"/>
    </xf>
    <xf numFmtId="166" fontId="0" fillId="34" borderId="61" xfId="0" applyNumberFormat="1" applyFont="1" applyFill="1" applyBorder="1" applyAlignment="1">
      <alignment horizontal="center" vertical="center" wrapText="1"/>
    </xf>
    <xf numFmtId="166" fontId="0" fillId="9" borderId="57" xfId="0" applyNumberFormat="1" applyFont="1" applyFill="1" applyBorder="1" applyAlignment="1">
      <alignment horizontal="center" vertical="top" wrapText="1"/>
    </xf>
    <xf numFmtId="166" fontId="0" fillId="9" borderId="59" xfId="0" applyNumberFormat="1" applyFont="1" applyFill="1" applyBorder="1" applyAlignment="1">
      <alignment horizontal="center" vertical="top" wrapText="1"/>
    </xf>
    <xf numFmtId="10" fontId="42" fillId="33" borderId="74" xfId="58" applyNumberFormat="1" applyFont="1" applyFill="1" applyBorder="1" applyAlignment="1">
      <alignment horizontal="center" vertical="center" wrapText="1"/>
    </xf>
    <xf numFmtId="10" fontId="42" fillId="33" borderId="75" xfId="58" applyNumberFormat="1" applyFont="1" applyFill="1" applyBorder="1" applyAlignment="1">
      <alignment horizontal="center" vertical="center" wrapText="1"/>
    </xf>
    <xf numFmtId="10" fontId="42" fillId="33" borderId="76" xfId="58" applyNumberFormat="1" applyFont="1" applyFill="1" applyBorder="1" applyAlignment="1">
      <alignment horizontal="center" vertical="center" wrapText="1"/>
    </xf>
    <xf numFmtId="3" fontId="0" fillId="0" borderId="77" xfId="0" applyNumberFormat="1" applyFill="1" applyBorder="1" applyAlignment="1">
      <alignment horizontal="center"/>
    </xf>
    <xf numFmtId="3" fontId="0" fillId="0" borderId="78" xfId="0" applyNumberFormat="1" applyFill="1" applyBorder="1" applyAlignment="1">
      <alignment horizontal="center"/>
    </xf>
    <xf numFmtId="10" fontId="4" fillId="0" borderId="78" xfId="58" applyNumberFormat="1" applyFont="1" applyFill="1" applyBorder="1" applyAlignment="1">
      <alignment horizontal="center" vertical="center"/>
    </xf>
    <xf numFmtId="10" fontId="0" fillId="0" borderId="78" xfId="0" applyNumberFormat="1" applyFill="1" applyBorder="1" applyAlignment="1">
      <alignment horizontal="center"/>
    </xf>
    <xf numFmtId="10" fontId="4" fillId="0" borderId="79" xfId="58" applyNumberFormat="1" applyFont="1" applyFill="1" applyBorder="1" applyAlignment="1">
      <alignment horizontal="center" vertical="center"/>
    </xf>
    <xf numFmtId="3" fontId="0" fillId="0" borderId="80" xfId="0" applyNumberFormat="1" applyFill="1" applyBorder="1" applyAlignment="1">
      <alignment horizontal="center"/>
    </xf>
    <xf numFmtId="3" fontId="0" fillId="0" borderId="81" xfId="0" applyNumberFormat="1" applyFill="1" applyBorder="1" applyAlignment="1">
      <alignment horizontal="center"/>
    </xf>
    <xf numFmtId="10" fontId="4" fillId="0" borderId="81" xfId="58" applyNumberFormat="1" applyFont="1" applyFill="1" applyBorder="1" applyAlignment="1">
      <alignment horizontal="center" vertical="center"/>
    </xf>
    <xf numFmtId="10" fontId="0" fillId="0" borderId="81" xfId="0" applyNumberFormat="1" applyFill="1" applyBorder="1" applyAlignment="1">
      <alignment horizontal="center"/>
    </xf>
    <xf numFmtId="3" fontId="0" fillId="0" borderId="82" xfId="0" applyNumberFormat="1" applyFill="1" applyBorder="1" applyAlignment="1">
      <alignment horizontal="center"/>
    </xf>
    <xf numFmtId="3" fontId="0" fillId="0" borderId="83" xfId="0" applyNumberFormat="1" applyFill="1" applyBorder="1" applyAlignment="1">
      <alignment horizontal="center"/>
    </xf>
    <xf numFmtId="10" fontId="4" fillId="0" borderId="83" xfId="58" applyNumberFormat="1" applyFont="1" applyFill="1" applyBorder="1" applyAlignment="1">
      <alignment horizontal="center" vertical="center"/>
    </xf>
    <xf numFmtId="10" fontId="0" fillId="0" borderId="83" xfId="0" applyNumberFormat="1" applyFill="1" applyBorder="1" applyAlignment="1">
      <alignment horizontal="center"/>
    </xf>
    <xf numFmtId="3" fontId="0" fillId="0" borderId="84" xfId="0" applyNumberFormat="1" applyFill="1" applyBorder="1" applyAlignment="1">
      <alignment horizontal="center"/>
    </xf>
    <xf numFmtId="3" fontId="0" fillId="0" borderId="85" xfId="0" applyNumberFormat="1" applyFill="1" applyBorder="1" applyAlignment="1">
      <alignment horizontal="center"/>
    </xf>
    <xf numFmtId="10" fontId="4" fillId="0" borderId="85" xfId="58" applyNumberFormat="1" applyFont="1" applyFill="1" applyBorder="1" applyAlignment="1">
      <alignment horizontal="center" vertical="center"/>
    </xf>
    <xf numFmtId="10" fontId="0" fillId="0" borderId="85" xfId="0" applyNumberFormat="1" applyFill="1" applyBorder="1" applyAlignment="1">
      <alignment horizontal="center"/>
    </xf>
    <xf numFmtId="3" fontId="0" fillId="0" borderId="86" xfId="0" applyNumberFormat="1" applyFill="1" applyBorder="1" applyAlignment="1">
      <alignment horizontal="center"/>
    </xf>
    <xf numFmtId="3" fontId="0" fillId="0" borderId="87" xfId="0" applyNumberFormat="1" applyFill="1" applyBorder="1" applyAlignment="1">
      <alignment horizontal="center"/>
    </xf>
    <xf numFmtId="10" fontId="4" fillId="0" borderId="87" xfId="58" applyNumberFormat="1" applyFont="1" applyFill="1" applyBorder="1" applyAlignment="1">
      <alignment horizontal="center" vertical="center"/>
    </xf>
    <xf numFmtId="10" fontId="0" fillId="0" borderId="87" xfId="0" applyNumberFormat="1" applyFill="1" applyBorder="1" applyAlignment="1">
      <alignment horizontal="center"/>
    </xf>
    <xf numFmtId="10" fontId="42" fillId="33" borderId="88" xfId="58" applyNumberFormat="1" applyFont="1" applyFill="1" applyBorder="1" applyAlignment="1">
      <alignment horizontal="center" vertical="center" wrapText="1"/>
    </xf>
    <xf numFmtId="3" fontId="0" fillId="0" borderId="89" xfId="0" applyNumberFormat="1" applyFill="1" applyBorder="1" applyAlignment="1">
      <alignment horizontal="center"/>
    </xf>
    <xf numFmtId="3" fontId="0" fillId="0" borderId="32" xfId="0" applyNumberFormat="1" applyFill="1" applyBorder="1" applyAlignment="1">
      <alignment horizontal="center"/>
    </xf>
    <xf numFmtId="3" fontId="0" fillId="0" borderId="44" xfId="0" applyNumberFormat="1" applyFill="1" applyBorder="1" applyAlignment="1">
      <alignment horizontal="center"/>
    </xf>
    <xf numFmtId="3" fontId="0" fillId="0" borderId="38" xfId="0" applyNumberFormat="1" applyFill="1" applyBorder="1" applyAlignment="1">
      <alignment horizontal="center"/>
    </xf>
    <xf numFmtId="10" fontId="4" fillId="0" borderId="90" xfId="58" applyNumberFormat="1" applyFont="1" applyFill="1" applyBorder="1" applyAlignment="1">
      <alignment horizontal="center" vertical="center"/>
    </xf>
    <xf numFmtId="10" fontId="4" fillId="0" borderId="30" xfId="58" applyNumberFormat="1" applyFont="1" applyFill="1" applyBorder="1" applyAlignment="1">
      <alignment horizontal="center" vertical="center"/>
    </xf>
    <xf numFmtId="10" fontId="4" fillId="0" borderId="91" xfId="58" applyNumberFormat="1" applyFont="1" applyFill="1" applyBorder="1" applyAlignment="1">
      <alignment horizontal="center" vertical="center"/>
    </xf>
    <xf numFmtId="10" fontId="4" fillId="0" borderId="37" xfId="58" applyNumberFormat="1" applyFont="1" applyFill="1" applyBorder="1" applyAlignment="1">
      <alignment horizontal="center" vertical="center"/>
    </xf>
    <xf numFmtId="10" fontId="4" fillId="0" borderId="51" xfId="58" applyNumberFormat="1" applyFont="1" applyFill="1" applyBorder="1" applyAlignment="1">
      <alignment horizontal="center" vertical="center"/>
    </xf>
    <xf numFmtId="10" fontId="42" fillId="33" borderId="93" xfId="58" applyNumberFormat="1" applyFont="1" applyFill="1" applyBorder="1" applyAlignment="1">
      <alignment horizontal="center" vertical="center" wrapText="1"/>
    </xf>
    <xf numFmtId="10" fontId="4" fillId="0" borderId="94" xfId="58" applyNumberFormat="1" applyFont="1" applyFill="1" applyBorder="1" applyAlignment="1">
      <alignment horizontal="center" vertical="center"/>
    </xf>
    <xf numFmtId="10" fontId="4" fillId="0" borderId="95" xfId="58" applyNumberFormat="1" applyFont="1" applyFill="1" applyBorder="1" applyAlignment="1">
      <alignment horizontal="center" vertical="center"/>
    </xf>
    <xf numFmtId="10" fontId="4" fillId="0" borderId="96" xfId="58" applyNumberFormat="1" applyFont="1" applyFill="1" applyBorder="1" applyAlignment="1">
      <alignment horizontal="center" vertical="center"/>
    </xf>
    <xf numFmtId="10" fontId="4" fillId="0" borderId="97" xfId="58" applyNumberFormat="1" applyFont="1" applyFill="1" applyBorder="1" applyAlignment="1">
      <alignment horizontal="center" vertical="center"/>
    </xf>
    <xf numFmtId="10" fontId="4" fillId="0" borderId="98" xfId="58" applyNumberFormat="1" applyFont="1" applyFill="1" applyBorder="1" applyAlignment="1">
      <alignment horizontal="center" vertical="center"/>
    </xf>
    <xf numFmtId="10" fontId="4" fillId="0" borderId="99" xfId="58" applyNumberFormat="1" applyFont="1" applyFill="1" applyBorder="1" applyAlignment="1">
      <alignment horizontal="center" vertical="center"/>
    </xf>
    <xf numFmtId="10" fontId="0" fillId="0" borderId="89" xfId="0" applyNumberFormat="1" applyFill="1" applyBorder="1" applyAlignment="1">
      <alignment horizontal="center"/>
    </xf>
    <xf numFmtId="10" fontId="0" fillId="0" borderId="32" xfId="0" applyNumberFormat="1" applyFill="1" applyBorder="1" applyAlignment="1">
      <alignment horizontal="center"/>
    </xf>
    <xf numFmtId="10" fontId="0" fillId="0" borderId="44" xfId="0" applyNumberFormat="1" applyFill="1" applyBorder="1" applyAlignment="1">
      <alignment horizontal="center"/>
    </xf>
    <xf numFmtId="10" fontId="0" fillId="0" borderId="38" xfId="0" applyNumberFormat="1" applyFill="1" applyBorder="1" applyAlignment="1">
      <alignment horizontal="center"/>
    </xf>
    <xf numFmtId="10" fontId="0" fillId="0" borderId="53" xfId="0" applyNumberFormat="1" applyFill="1" applyBorder="1" applyAlignment="1">
      <alignment horizontal="center"/>
    </xf>
    <xf numFmtId="165" fontId="7" fillId="0" borderId="95" xfId="0" applyNumberFormat="1" applyFont="1" applyFill="1" applyBorder="1" applyAlignment="1">
      <alignment horizontal="center"/>
    </xf>
    <xf numFmtId="165" fontId="7" fillId="0" borderId="96" xfId="0" applyNumberFormat="1" applyFont="1" applyFill="1" applyBorder="1" applyAlignment="1">
      <alignment horizontal="center"/>
    </xf>
    <xf numFmtId="165" fontId="7" fillId="0" borderId="97" xfId="0" applyNumberFormat="1" applyFont="1" applyFill="1" applyBorder="1" applyAlignment="1">
      <alignment horizontal="center"/>
    </xf>
    <xf numFmtId="165" fontId="7" fillId="0" borderId="98" xfId="0" applyNumberFormat="1" applyFont="1" applyFill="1" applyBorder="1" applyAlignment="1">
      <alignment horizontal="center"/>
    </xf>
    <xf numFmtId="10" fontId="4" fillId="0" borderId="89" xfId="58" applyNumberFormat="1" applyFont="1" applyFill="1" applyBorder="1" applyAlignment="1">
      <alignment horizontal="center" vertical="center"/>
    </xf>
    <xf numFmtId="165" fontId="4" fillId="0" borderId="78" xfId="58" applyNumberFormat="1" applyFont="1" applyFill="1" applyBorder="1" applyAlignment="1">
      <alignment horizontal="center" vertical="center"/>
    </xf>
    <xf numFmtId="165" fontId="4" fillId="0" borderId="81" xfId="58" applyNumberFormat="1" applyFont="1" applyFill="1" applyBorder="1" applyAlignment="1">
      <alignment horizontal="center" vertical="center"/>
    </xf>
    <xf numFmtId="165" fontId="4" fillId="0" borderId="83" xfId="58" applyNumberFormat="1" applyFont="1" applyFill="1" applyBorder="1" applyAlignment="1">
      <alignment horizontal="center" vertical="center"/>
    </xf>
    <xf numFmtId="165" fontId="4" fillId="0" borderId="85" xfId="58" applyNumberFormat="1" applyFont="1" applyFill="1" applyBorder="1" applyAlignment="1">
      <alignment horizontal="center" vertical="center"/>
    </xf>
    <xf numFmtId="165" fontId="0" fillId="0" borderId="98" xfId="0" applyNumberFormat="1" applyFill="1" applyBorder="1" applyAlignment="1">
      <alignment horizontal="center"/>
    </xf>
    <xf numFmtId="165" fontId="0" fillId="0" borderId="96" xfId="0" applyNumberFormat="1" applyFill="1" applyBorder="1" applyAlignment="1">
      <alignment horizontal="center"/>
    </xf>
    <xf numFmtId="165" fontId="4" fillId="0" borderId="87" xfId="58" applyNumberFormat="1" applyFont="1" applyFill="1" applyBorder="1" applyAlignment="1">
      <alignment horizontal="center" vertical="center"/>
    </xf>
    <xf numFmtId="10" fontId="0" fillId="0" borderId="90" xfId="58" applyNumberFormat="1" applyFont="1" applyFill="1" applyBorder="1" applyAlignment="1">
      <alignment horizontal="center"/>
    </xf>
    <xf numFmtId="10" fontId="0" fillId="0" borderId="79" xfId="58" applyNumberFormat="1" applyFont="1" applyFill="1" applyBorder="1" applyAlignment="1">
      <alignment horizontal="center"/>
    </xf>
    <xf numFmtId="10" fontId="0" fillId="0" borderId="30" xfId="58" applyNumberFormat="1" applyFont="1" applyFill="1" applyBorder="1" applyAlignment="1">
      <alignment horizontal="center"/>
    </xf>
    <xf numFmtId="10" fontId="0" fillId="0" borderId="91" xfId="58" applyNumberFormat="1" applyFont="1" applyFill="1" applyBorder="1" applyAlignment="1">
      <alignment horizontal="center"/>
    </xf>
    <xf numFmtId="10" fontId="0" fillId="0" borderId="41" xfId="58" applyNumberFormat="1" applyFont="1" applyFill="1" applyBorder="1" applyAlignment="1">
      <alignment horizontal="center"/>
    </xf>
    <xf numFmtId="10" fontId="0" fillId="0" borderId="37" xfId="58" applyNumberFormat="1" applyFont="1" applyFill="1" applyBorder="1" applyAlignment="1">
      <alignment horizontal="center"/>
    </xf>
    <xf numFmtId="10" fontId="0" fillId="0" borderId="51" xfId="58" applyNumberFormat="1" applyFont="1" applyFill="1" applyBorder="1" applyAlignment="1">
      <alignment horizontal="center"/>
    </xf>
    <xf numFmtId="10" fontId="0" fillId="0" borderId="47" xfId="58" applyNumberFormat="1" applyFont="1" applyFill="1" applyBorder="1" applyAlignment="1">
      <alignment horizontal="center"/>
    </xf>
    <xf numFmtId="10" fontId="0" fillId="0" borderId="95" xfId="58" applyNumberFormat="1" applyFont="1" applyFill="1" applyBorder="1" applyAlignment="1">
      <alignment horizontal="center"/>
    </xf>
    <xf numFmtId="10" fontId="0" fillId="0" borderId="96" xfId="58" applyNumberFormat="1" applyFont="1" applyFill="1" applyBorder="1" applyAlignment="1">
      <alignment horizontal="center"/>
    </xf>
    <xf numFmtId="10" fontId="0" fillId="0" borderId="97" xfId="58" applyNumberFormat="1" applyFont="1" applyFill="1" applyBorder="1" applyAlignment="1">
      <alignment horizontal="center"/>
    </xf>
    <xf numFmtId="10" fontId="0" fillId="0" borderId="98" xfId="58" applyNumberFormat="1" applyFont="1" applyFill="1" applyBorder="1" applyAlignment="1">
      <alignment horizontal="center"/>
    </xf>
    <xf numFmtId="10" fontId="0" fillId="36" borderId="98" xfId="58" applyNumberFormat="1" applyFont="1" applyFill="1" applyBorder="1" applyAlignment="1">
      <alignment horizontal="center"/>
    </xf>
    <xf numFmtId="10" fontId="0" fillId="36" borderId="96" xfId="58" applyNumberFormat="1" applyFont="1" applyFill="1" applyBorder="1" applyAlignment="1">
      <alignment horizontal="center"/>
    </xf>
    <xf numFmtId="10" fontId="0" fillId="0" borderId="99" xfId="58" applyNumberFormat="1" applyFont="1" applyFill="1" applyBorder="1" applyAlignment="1">
      <alignment horizontal="center"/>
    </xf>
    <xf numFmtId="10" fontId="4" fillId="0" borderId="77" xfId="58" applyNumberFormat="1" applyFont="1" applyFill="1" applyBorder="1" applyAlignment="1">
      <alignment horizontal="center" vertical="center"/>
    </xf>
    <xf numFmtId="10" fontId="4" fillId="0" borderId="80" xfId="58" applyNumberFormat="1" applyFont="1" applyFill="1" applyBorder="1" applyAlignment="1">
      <alignment horizontal="center" vertical="center"/>
    </xf>
    <xf numFmtId="10" fontId="4" fillId="0" borderId="82" xfId="58" applyNumberFormat="1" applyFont="1" applyFill="1" applyBorder="1" applyAlignment="1">
      <alignment horizontal="center" vertical="center"/>
    </xf>
    <xf numFmtId="10" fontId="4" fillId="0" borderId="84" xfId="58" applyNumberFormat="1" applyFont="1" applyFill="1" applyBorder="1" applyAlignment="1">
      <alignment horizontal="center" vertical="center"/>
    </xf>
    <xf numFmtId="10" fontId="4" fillId="0" borderId="86" xfId="58" applyNumberFormat="1" applyFont="1" applyFill="1" applyBorder="1" applyAlignment="1">
      <alignment horizontal="center" vertical="center"/>
    </xf>
    <xf numFmtId="10" fontId="42" fillId="33" borderId="45" xfId="58" applyNumberFormat="1" applyFont="1" applyFill="1" applyBorder="1" applyAlignment="1">
      <alignment horizontal="center" vertical="center" wrapText="1"/>
    </xf>
    <xf numFmtId="10" fontId="42" fillId="33" borderId="58" xfId="58" applyNumberFormat="1" applyFont="1" applyFill="1" applyBorder="1" applyAlignment="1">
      <alignment horizontal="center" vertical="center" wrapText="1"/>
    </xf>
    <xf numFmtId="10" fontId="42" fillId="33" borderId="50" xfId="58" applyNumberFormat="1" applyFont="1" applyFill="1" applyBorder="1" applyAlignment="1">
      <alignment horizontal="center" vertical="center" wrapText="1"/>
    </xf>
    <xf numFmtId="165" fontId="4" fillId="0" borderId="89" xfId="58" applyNumberFormat="1" applyFont="1" applyFill="1" applyBorder="1" applyAlignment="1">
      <alignment horizontal="center" vertical="center"/>
    </xf>
    <xf numFmtId="165" fontId="4" fillId="0" borderId="32" xfId="58" applyNumberFormat="1" applyFont="1" applyFill="1" applyBorder="1" applyAlignment="1">
      <alignment horizontal="center" vertical="center"/>
    </xf>
    <xf numFmtId="165" fontId="4" fillId="0" borderId="44" xfId="58" applyNumberFormat="1" applyFont="1" applyFill="1" applyBorder="1" applyAlignment="1">
      <alignment horizontal="center" vertical="center"/>
    </xf>
    <xf numFmtId="165" fontId="4" fillId="0" borderId="38" xfId="58" applyNumberFormat="1" applyFont="1" applyFill="1" applyBorder="1" applyAlignment="1">
      <alignment horizontal="center" vertical="center"/>
    </xf>
    <xf numFmtId="165" fontId="4" fillId="0" borderId="53" xfId="58" applyNumberFormat="1" applyFont="1" applyFill="1" applyBorder="1" applyAlignment="1">
      <alignment horizontal="center" vertical="center"/>
    </xf>
    <xf numFmtId="0" fontId="38" fillId="0" borderId="19" xfId="47" applyFont="1" applyFill="1" applyBorder="1" applyAlignment="1">
      <alignment wrapText="1"/>
    </xf>
    <xf numFmtId="0" fontId="38" fillId="9" borderId="19" xfId="0" applyFont="1" applyFill="1" applyBorder="1"/>
    <xf numFmtId="0" fontId="31" fillId="33" borderId="54" xfId="0" applyFont="1" applyFill="1" applyBorder="1" applyAlignment="1">
      <alignment horizontal="center" vertical="center" wrapText="1"/>
    </xf>
    <xf numFmtId="164" fontId="0" fillId="34" borderId="60" xfId="0" applyNumberFormat="1" applyFont="1" applyFill="1" applyBorder="1" applyAlignment="1">
      <alignment horizontal="center" vertical="center" wrapText="1"/>
    </xf>
    <xf numFmtId="0" fontId="34" fillId="33" borderId="108" xfId="0" applyFont="1" applyFill="1" applyBorder="1" applyAlignment="1">
      <alignment horizontal="center" vertical="center" wrapText="1"/>
    </xf>
    <xf numFmtId="0" fontId="34" fillId="34" borderId="109" xfId="0" applyFont="1" applyFill="1" applyBorder="1" applyAlignment="1">
      <alignment horizontal="center" vertical="center" wrapText="1"/>
    </xf>
    <xf numFmtId="49" fontId="3" fillId="9" borderId="20" xfId="45" applyNumberFormat="1" applyFont="1" applyFill="1" applyBorder="1" applyAlignment="1">
      <alignment wrapText="1"/>
    </xf>
    <xf numFmtId="0" fontId="41" fillId="9" borderId="18" xfId="0" applyFont="1" applyFill="1" applyBorder="1" applyAlignment="1">
      <alignment horizontal="left" wrapText="1" indent="1"/>
    </xf>
    <xf numFmtId="164" fontId="0" fillId="9" borderId="26" xfId="0" applyNumberFormat="1" applyFont="1" applyFill="1" applyBorder="1" applyAlignment="1">
      <alignment horizontal="center" vertical="center" wrapText="1"/>
    </xf>
    <xf numFmtId="164" fontId="0" fillId="9" borderId="1" xfId="0" applyNumberFormat="1" applyFont="1" applyFill="1" applyBorder="1" applyAlignment="1">
      <alignment horizontal="center" vertical="center" wrapText="1"/>
    </xf>
    <xf numFmtId="164" fontId="0" fillId="9" borderId="110" xfId="0" applyNumberFormat="1" applyFont="1" applyFill="1" applyBorder="1" applyAlignment="1">
      <alignment horizontal="center" vertical="center" wrapText="1"/>
    </xf>
    <xf numFmtId="164" fontId="0" fillId="9" borderId="111" xfId="0" applyNumberFormat="1" applyFont="1" applyFill="1" applyBorder="1" applyAlignment="1">
      <alignment horizontal="center" vertical="center" wrapText="1"/>
    </xf>
    <xf numFmtId="164" fontId="0" fillId="9" borderId="112" xfId="0" applyNumberFormat="1" applyFont="1" applyFill="1" applyBorder="1" applyAlignment="1">
      <alignment horizontal="center" vertical="center" wrapText="1"/>
    </xf>
    <xf numFmtId="164" fontId="0" fillId="9" borderId="27" xfId="0" applyNumberFormat="1" applyFont="1" applyFill="1" applyBorder="1" applyAlignment="1">
      <alignment horizontal="center" vertical="center" wrapText="1"/>
    </xf>
    <xf numFmtId="164" fontId="0" fillId="34" borderId="18" xfId="0" applyNumberFormat="1" applyFont="1" applyFill="1" applyBorder="1" applyAlignment="1">
      <alignment horizontal="center" vertical="center" wrapText="1"/>
    </xf>
    <xf numFmtId="164" fontId="0" fillId="34" borderId="113" xfId="0" applyNumberFormat="1" applyFont="1" applyFill="1" applyBorder="1" applyAlignment="1">
      <alignment horizontal="center" vertical="center" wrapText="1"/>
    </xf>
    <xf numFmtId="164" fontId="0" fillId="9" borderId="48" xfId="0" applyNumberFormat="1" applyFont="1" applyFill="1" applyBorder="1" applyAlignment="1">
      <alignment horizontal="center" vertical="top" wrapText="1"/>
    </xf>
    <xf numFmtId="164" fontId="0" fillId="9" borderId="114" xfId="0" applyNumberFormat="1" applyFont="1" applyFill="1" applyBorder="1" applyAlignment="1">
      <alignment horizontal="center" vertical="top" wrapText="1"/>
    </xf>
    <xf numFmtId="164" fontId="0" fillId="9" borderId="46" xfId="0" applyNumberFormat="1" applyFont="1" applyFill="1" applyBorder="1" applyAlignment="1">
      <alignment horizontal="center" vertical="top" wrapText="1"/>
    </xf>
    <xf numFmtId="164" fontId="0" fillId="9" borderId="26" xfId="0" applyNumberFormat="1" applyFont="1" applyFill="1" applyBorder="1" applyAlignment="1">
      <alignment horizontal="center" vertical="top" wrapText="1"/>
    </xf>
    <xf numFmtId="164" fontId="0" fillId="9" borderId="110" xfId="0" applyNumberFormat="1" applyFont="1" applyFill="1" applyBorder="1" applyAlignment="1">
      <alignment horizontal="center" vertical="top" wrapText="1"/>
    </xf>
    <xf numFmtId="164" fontId="0" fillId="34" borderId="109" xfId="0" applyNumberFormat="1" applyFont="1" applyFill="1" applyBorder="1" applyAlignment="1">
      <alignment horizontal="center" vertical="center" wrapText="1"/>
    </xf>
    <xf numFmtId="164" fontId="0" fillId="34" borderId="115" xfId="0" applyNumberFormat="1" applyFont="1" applyFill="1" applyBorder="1" applyAlignment="1">
      <alignment horizontal="center" vertical="center" wrapText="1"/>
    </xf>
    <xf numFmtId="10" fontId="0" fillId="9" borderId="2" xfId="0" applyNumberFormat="1" applyFont="1" applyFill="1" applyBorder="1" applyAlignment="1">
      <alignment horizontal="center" vertical="center" wrapText="1"/>
    </xf>
    <xf numFmtId="10" fontId="0" fillId="9" borderId="57" xfId="0" applyNumberFormat="1" applyFont="1" applyFill="1" applyBorder="1" applyAlignment="1">
      <alignment horizontal="center" vertical="center" wrapText="1"/>
    </xf>
    <xf numFmtId="10" fontId="0" fillId="9" borderId="2" xfId="0" applyNumberFormat="1" applyFont="1" applyFill="1" applyBorder="1" applyAlignment="1">
      <alignment horizontal="center" vertical="top" wrapText="1"/>
    </xf>
    <xf numFmtId="10" fontId="0" fillId="9" borderId="57" xfId="0" applyNumberFormat="1" applyFont="1" applyFill="1" applyBorder="1" applyAlignment="1">
      <alignment horizontal="center" vertical="top" wrapText="1"/>
    </xf>
    <xf numFmtId="10" fontId="0" fillId="9" borderId="58" xfId="0" applyNumberFormat="1" applyFont="1" applyFill="1" applyBorder="1" applyAlignment="1">
      <alignment horizontal="center" vertical="top" wrapText="1"/>
    </xf>
    <xf numFmtId="10" fontId="0" fillId="9" borderId="59" xfId="0" applyNumberFormat="1" applyFont="1" applyFill="1" applyBorder="1" applyAlignment="1">
      <alignment horizontal="center" vertical="top" wrapText="1"/>
    </xf>
    <xf numFmtId="0" fontId="33" fillId="9" borderId="0" xfId="0" applyFont="1" applyFill="1" applyBorder="1" applyAlignment="1">
      <alignment horizontal="left" wrapText="1"/>
    </xf>
    <xf numFmtId="164" fontId="0" fillId="9" borderId="0" xfId="0" applyNumberFormat="1" applyFont="1" applyFill="1" applyBorder="1" applyAlignment="1">
      <alignment horizontal="center" vertical="center" wrapText="1"/>
    </xf>
    <xf numFmtId="164" fontId="0" fillId="9" borderId="0" xfId="0" applyNumberFormat="1" applyFont="1" applyFill="1" applyBorder="1" applyAlignment="1">
      <alignment horizontal="center" vertical="top" wrapText="1"/>
    </xf>
    <xf numFmtId="164" fontId="0" fillId="9" borderId="52" xfId="0" applyNumberFormat="1" applyFont="1" applyFill="1" applyBorder="1" applyAlignment="1">
      <alignment horizontal="center" vertical="top" wrapText="1"/>
    </xf>
    <xf numFmtId="164" fontId="0" fillId="9" borderId="27" xfId="0" applyNumberFormat="1" applyFont="1" applyFill="1" applyBorder="1" applyAlignment="1">
      <alignment horizontal="center" vertical="top" wrapText="1"/>
    </xf>
    <xf numFmtId="165" fontId="0" fillId="9" borderId="0" xfId="0" applyNumberFormat="1" applyFont="1" applyFill="1" applyBorder="1" applyAlignment="1">
      <alignment horizontal="center" vertical="center" wrapText="1"/>
    </xf>
    <xf numFmtId="165" fontId="0" fillId="9" borderId="111" xfId="0" applyNumberFormat="1" applyFont="1" applyFill="1" applyBorder="1" applyAlignment="1">
      <alignment horizontal="center" vertical="center" wrapText="1"/>
    </xf>
    <xf numFmtId="165" fontId="0" fillId="9" borderId="27" xfId="0" applyNumberFormat="1" applyFont="1" applyFill="1" applyBorder="1" applyAlignment="1">
      <alignment horizontal="center" vertical="center" wrapText="1"/>
    </xf>
    <xf numFmtId="165" fontId="0" fillId="34" borderId="18" xfId="0" applyNumberFormat="1" applyFont="1" applyFill="1" applyBorder="1" applyAlignment="1">
      <alignment horizontal="center" vertical="center" wrapText="1"/>
    </xf>
    <xf numFmtId="165" fontId="0" fillId="34" borderId="1" xfId="0" applyNumberFormat="1" applyFont="1" applyFill="1" applyBorder="1" applyAlignment="1">
      <alignment horizontal="center" vertical="center" wrapText="1"/>
    </xf>
    <xf numFmtId="165" fontId="0" fillId="34" borderId="113" xfId="0" applyNumberFormat="1" applyFont="1" applyFill="1" applyBorder="1" applyAlignment="1">
      <alignment horizontal="center" vertical="center" wrapText="1"/>
    </xf>
    <xf numFmtId="165" fontId="0" fillId="9" borderId="26" xfId="0" applyNumberFormat="1" applyFont="1" applyFill="1" applyBorder="1" applyAlignment="1">
      <alignment horizontal="center" vertical="center" wrapText="1"/>
    </xf>
    <xf numFmtId="165" fontId="0" fillId="9" borderId="2" xfId="0" applyNumberFormat="1" applyFont="1" applyFill="1" applyBorder="1" applyAlignment="1">
      <alignment horizontal="center" vertical="center" wrapText="1"/>
    </xf>
    <xf numFmtId="165" fontId="0" fillId="9" borderId="26" xfId="0" applyNumberFormat="1" applyFont="1" applyFill="1" applyBorder="1" applyAlignment="1">
      <alignment horizontal="center" vertical="top" wrapText="1"/>
    </xf>
    <xf numFmtId="165" fontId="0" fillId="9" borderId="2" xfId="0" applyNumberFormat="1" applyFont="1" applyFill="1" applyBorder="1" applyAlignment="1">
      <alignment horizontal="center" vertical="top" wrapText="1"/>
    </xf>
    <xf numFmtId="165" fontId="0" fillId="9" borderId="27" xfId="0" applyNumberFormat="1" applyFont="1" applyFill="1" applyBorder="1" applyAlignment="1">
      <alignment horizontal="center" vertical="top" wrapText="1"/>
    </xf>
    <xf numFmtId="165" fontId="0" fillId="9" borderId="48" xfId="0" applyNumberFormat="1" applyFont="1" applyFill="1" applyBorder="1" applyAlignment="1">
      <alignment horizontal="center" vertical="top" wrapText="1"/>
    </xf>
    <xf numFmtId="165" fontId="0" fillId="9" borderId="58" xfId="0" applyNumberFormat="1" applyFont="1" applyFill="1" applyBorder="1" applyAlignment="1">
      <alignment horizontal="center" vertical="top" wrapText="1"/>
    </xf>
    <xf numFmtId="165" fontId="0" fillId="9" borderId="46" xfId="0" applyNumberFormat="1" applyFont="1" applyFill="1" applyBorder="1" applyAlignment="1">
      <alignment horizontal="center" vertical="top" wrapText="1"/>
    </xf>
    <xf numFmtId="10" fontId="0" fillId="9" borderId="0" xfId="0" applyNumberFormat="1" applyFont="1" applyFill="1" applyBorder="1" applyAlignment="1">
      <alignment horizontal="center" vertical="center" wrapText="1"/>
    </xf>
    <xf numFmtId="10" fontId="0" fillId="9" borderId="111" xfId="0" applyNumberFormat="1" applyFont="1" applyFill="1" applyBorder="1" applyAlignment="1">
      <alignment horizontal="center" vertical="center" wrapText="1"/>
    </xf>
    <xf numFmtId="10" fontId="0" fillId="34" borderId="18" xfId="0" applyNumberFormat="1" applyFont="1" applyFill="1" applyBorder="1" applyAlignment="1">
      <alignment horizontal="center" vertical="center" wrapText="1"/>
    </xf>
    <xf numFmtId="10" fontId="0" fillId="34" borderId="1" xfId="0" applyNumberFormat="1" applyFont="1" applyFill="1" applyBorder="1" applyAlignment="1">
      <alignment horizontal="center" vertical="center" wrapText="1"/>
    </xf>
    <xf numFmtId="10" fontId="0" fillId="9" borderId="26" xfId="0" applyNumberFormat="1" applyFont="1" applyFill="1" applyBorder="1" applyAlignment="1">
      <alignment horizontal="center" vertical="center" wrapText="1"/>
    </xf>
    <xf numFmtId="10" fontId="0" fillId="9" borderId="26" xfId="0" applyNumberFormat="1" applyFont="1" applyFill="1" applyBorder="1" applyAlignment="1">
      <alignment horizontal="center" vertical="top" wrapText="1"/>
    </xf>
    <xf numFmtId="10" fontId="0" fillId="9" borderId="48" xfId="0" applyNumberFormat="1" applyFont="1" applyFill="1" applyBorder="1" applyAlignment="1">
      <alignment horizontal="center" vertical="top" wrapText="1"/>
    </xf>
    <xf numFmtId="10" fontId="0" fillId="34" borderId="109" xfId="0" applyNumberFormat="1" applyFont="1" applyFill="1" applyBorder="1" applyAlignment="1">
      <alignment horizontal="center" vertical="center" wrapText="1"/>
    </xf>
    <xf numFmtId="10" fontId="0" fillId="9" borderId="0" xfId="0" applyNumberFormat="1" applyFont="1" applyFill="1" applyBorder="1" applyAlignment="1">
      <alignment horizontal="center" vertical="top" wrapText="1"/>
    </xf>
    <xf numFmtId="10" fontId="0" fillId="9" borderId="52" xfId="0" applyNumberFormat="1" applyFont="1" applyFill="1" applyBorder="1" applyAlignment="1">
      <alignment horizontal="center" vertical="top" wrapText="1"/>
    </xf>
    <xf numFmtId="10" fontId="0" fillId="34" borderId="61" xfId="0" applyNumberFormat="1" applyFont="1" applyFill="1" applyBorder="1" applyAlignment="1">
      <alignment horizontal="center" vertical="center" wrapText="1"/>
    </xf>
    <xf numFmtId="164" fontId="0" fillId="9" borderId="34" xfId="0" applyNumberFormat="1" applyFont="1" applyFill="1" applyBorder="1" applyAlignment="1">
      <alignment horizontal="center" vertical="center" wrapText="1"/>
    </xf>
    <xf numFmtId="166" fontId="0" fillId="9" borderId="0" xfId="0" applyNumberFormat="1" applyFont="1" applyFill="1" applyBorder="1" applyAlignment="1">
      <alignment horizontal="center" vertical="center" wrapText="1"/>
    </xf>
    <xf numFmtId="166" fontId="0" fillId="34" borderId="18" xfId="0" applyNumberFormat="1" applyFont="1" applyFill="1" applyBorder="1" applyAlignment="1">
      <alignment horizontal="center" vertical="center" wrapText="1"/>
    </xf>
    <xf numFmtId="166" fontId="0" fillId="34" borderId="1" xfId="0" applyNumberFormat="1" applyFont="1" applyFill="1" applyBorder="1" applyAlignment="1">
      <alignment horizontal="center" vertical="center" wrapText="1"/>
    </xf>
    <xf numFmtId="166" fontId="0" fillId="9" borderId="0" xfId="0" applyNumberFormat="1" applyFont="1" applyFill="1" applyBorder="1" applyAlignment="1">
      <alignment horizontal="center" vertical="top" wrapText="1"/>
    </xf>
    <xf numFmtId="166" fontId="0" fillId="9" borderId="52" xfId="0" applyNumberFormat="1" applyFont="1" applyFill="1" applyBorder="1" applyAlignment="1">
      <alignment horizontal="center" vertical="top" wrapText="1"/>
    </xf>
    <xf numFmtId="166" fontId="0" fillId="9" borderId="111" xfId="0" applyNumberFormat="1" applyFont="1" applyFill="1" applyBorder="1" applyAlignment="1">
      <alignment horizontal="center" vertical="center" wrapText="1"/>
    </xf>
    <xf numFmtId="166" fontId="0" fillId="9" borderId="2" xfId="0" applyNumberFormat="1" applyFont="1" applyFill="1" applyBorder="1" applyAlignment="1">
      <alignment horizontal="center" vertical="center" wrapText="1"/>
    </xf>
    <xf numFmtId="166" fontId="0" fillId="9" borderId="2" xfId="0" applyNumberFormat="1" applyFont="1" applyFill="1" applyBorder="1" applyAlignment="1">
      <alignment horizontal="center" vertical="top" wrapText="1"/>
    </xf>
    <xf numFmtId="166" fontId="0" fillId="9" borderId="58" xfId="0" applyNumberFormat="1" applyFont="1" applyFill="1" applyBorder="1" applyAlignment="1">
      <alignment horizontal="center" vertical="top" wrapText="1"/>
    </xf>
    <xf numFmtId="166" fontId="0" fillId="9" borderId="112" xfId="0" applyNumberFormat="1" applyFont="1" applyFill="1" applyBorder="1" applyAlignment="1">
      <alignment horizontal="center" vertical="center" wrapText="1"/>
    </xf>
    <xf numFmtId="0" fontId="31" fillId="0" borderId="0" xfId="0" applyFont="1" applyFill="1" applyAlignment="1">
      <alignment horizontal="left" wrapText="1"/>
    </xf>
    <xf numFmtId="0" fontId="40" fillId="33" borderId="17" xfId="0" applyFont="1" applyFill="1" applyBorder="1" applyAlignment="1">
      <alignment horizontal="center" vertical="center" wrapText="1"/>
    </xf>
    <xf numFmtId="0" fontId="40" fillId="33" borderId="116" xfId="0" applyFont="1" applyFill="1" applyBorder="1" applyAlignment="1">
      <alignment horizontal="center" vertical="center" wrapText="1"/>
    </xf>
    <xf numFmtId="0" fontId="40" fillId="33" borderId="65" xfId="0" applyFont="1" applyFill="1" applyBorder="1" applyAlignment="1">
      <alignment horizontal="center" vertical="center" wrapText="1"/>
    </xf>
    <xf numFmtId="0" fontId="34" fillId="9" borderId="0" xfId="0" applyFont="1" applyFill="1" applyBorder="1" applyAlignment="1">
      <alignment horizontal="left" wrapText="1"/>
    </xf>
    <xf numFmtId="0" fontId="31" fillId="9" borderId="0" xfId="0" applyFont="1" applyFill="1" applyBorder="1" applyAlignment="1">
      <alignment wrapText="1"/>
    </xf>
    <xf numFmtId="0" fontId="0" fillId="0" borderId="0" xfId="0" applyFont="1" applyAlignment="1">
      <alignment horizontal="left" vertical="center" wrapText="1" indent="2"/>
    </xf>
    <xf numFmtId="0" fontId="38" fillId="0" borderId="0" xfId="47" applyFont="1" applyFill="1" applyBorder="1" applyAlignment="1">
      <alignment vertical="center" wrapText="1"/>
    </xf>
    <xf numFmtId="0" fontId="33" fillId="9" borderId="0" xfId="0" applyFont="1" applyFill="1" applyBorder="1" applyAlignment="1">
      <alignment horizontal="left" wrapText="1" indent="1"/>
    </xf>
    <xf numFmtId="164" fontId="38" fillId="36" borderId="57" xfId="0" applyNumberFormat="1" applyFont="1" applyFill="1" applyBorder="1" applyAlignment="1">
      <alignment horizontal="center" vertical="top" wrapText="1"/>
    </xf>
    <xf numFmtId="164" fontId="38" fillId="36" borderId="58" xfId="0" applyNumberFormat="1" applyFont="1" applyFill="1" applyBorder="1" applyAlignment="1">
      <alignment horizontal="center" vertical="top" wrapText="1"/>
    </xf>
    <xf numFmtId="0" fontId="47" fillId="9" borderId="0" xfId="0" applyFont="1" applyFill="1" applyAlignment="1">
      <alignment horizontal="left" wrapText="1"/>
    </xf>
    <xf numFmtId="0" fontId="31" fillId="33" borderId="3" xfId="0" applyFont="1" applyFill="1" applyBorder="1" applyAlignment="1">
      <alignment horizontal="center" vertical="center" wrapText="1"/>
    </xf>
    <xf numFmtId="0" fontId="31" fillId="33" borderId="5" xfId="0" applyFont="1" applyFill="1" applyBorder="1" applyAlignment="1">
      <alignment horizontal="center" vertical="center" wrapText="1"/>
    </xf>
    <xf numFmtId="0" fontId="47" fillId="9" borderId="0" xfId="0" applyFont="1" applyFill="1" applyAlignment="1">
      <alignment horizontal="left" wrapText="1"/>
    </xf>
    <xf numFmtId="0" fontId="33" fillId="9" borderId="52" xfId="0" applyFont="1" applyFill="1" applyBorder="1" applyAlignment="1">
      <alignment horizontal="left" wrapText="1"/>
    </xf>
    <xf numFmtId="0" fontId="48" fillId="9" borderId="0" xfId="0" applyFont="1" applyFill="1" applyBorder="1" applyAlignment="1">
      <alignment horizontal="left" wrapText="1"/>
    </xf>
    <xf numFmtId="0" fontId="31" fillId="9" borderId="0" xfId="0" applyFont="1" applyFill="1" applyAlignment="1">
      <alignment horizontal="left" wrapText="1"/>
    </xf>
    <xf numFmtId="0" fontId="47" fillId="9" borderId="0" xfId="0" applyFont="1" applyFill="1" applyAlignment="1">
      <alignment horizontal="left"/>
    </xf>
    <xf numFmtId="0" fontId="31" fillId="33" borderId="92" xfId="0" applyFont="1" applyFill="1" applyBorder="1" applyAlignment="1">
      <alignment horizontal="center" vertical="center" wrapText="1"/>
    </xf>
    <xf numFmtId="0" fontId="31" fillId="33" borderId="119" xfId="0" applyFont="1" applyFill="1" applyBorder="1" applyAlignment="1">
      <alignment horizontal="center" vertical="center" wrapText="1"/>
    </xf>
    <xf numFmtId="164" fontId="0" fillId="9" borderId="31" xfId="0" applyNumberFormat="1" applyFont="1" applyFill="1" applyBorder="1" applyAlignment="1">
      <alignment horizontal="center" vertical="center" wrapText="1"/>
    </xf>
    <xf numFmtId="164" fontId="0" fillId="9" borderId="31" xfId="0" applyNumberFormat="1" applyFont="1" applyFill="1" applyBorder="1" applyAlignment="1">
      <alignment horizontal="center" vertical="top" wrapText="1"/>
    </xf>
    <xf numFmtId="164" fontId="0" fillId="9" borderId="45" xfId="0" applyNumberFormat="1" applyFont="1" applyFill="1" applyBorder="1" applyAlignment="1">
      <alignment horizontal="center" vertical="top" wrapText="1"/>
    </xf>
    <xf numFmtId="0" fontId="31" fillId="33" borderId="62" xfId="0" applyFont="1" applyFill="1" applyBorder="1" applyAlignment="1">
      <alignment horizontal="center" vertical="center" wrapText="1"/>
    </xf>
    <xf numFmtId="17" fontId="0" fillId="0" borderId="46" xfId="0" applyNumberFormat="1" applyFill="1" applyBorder="1" applyAlignment="1">
      <alignment horizontal="center" vertical="center"/>
    </xf>
    <xf numFmtId="49" fontId="38" fillId="0" borderId="19" xfId="0" applyNumberFormat="1" applyFont="1" applyFill="1" applyBorder="1" applyAlignment="1">
      <alignment horizontal="left"/>
    </xf>
    <xf numFmtId="0" fontId="0" fillId="0" borderId="0" xfId="0" applyFont="1" applyFill="1" applyAlignment="1">
      <alignment horizontal="left"/>
    </xf>
    <xf numFmtId="0" fontId="38" fillId="0" borderId="0" xfId="0" applyFont="1" applyFill="1" applyAlignment="1">
      <alignment horizontal="left"/>
    </xf>
    <xf numFmtId="0" fontId="0" fillId="0" borderId="0" xfId="0" applyFont="1" applyFill="1" applyAlignment="1">
      <alignment horizontal="left" wrapText="1"/>
    </xf>
    <xf numFmtId="0" fontId="31" fillId="33" borderId="61" xfId="0" applyFont="1" applyFill="1" applyBorder="1" applyAlignment="1">
      <alignment horizontal="center" vertical="center" wrapText="1"/>
    </xf>
    <xf numFmtId="0" fontId="46" fillId="0" borderId="0" xfId="68" applyFont="1"/>
    <xf numFmtId="0" fontId="32" fillId="9" borderId="0" xfId="0" applyFont="1" applyFill="1" applyAlignment="1">
      <alignment horizontal="left" indent="3"/>
    </xf>
    <xf numFmtId="0" fontId="31" fillId="33" borderId="39" xfId="0" applyFont="1" applyFill="1" applyBorder="1" applyAlignment="1">
      <alignment horizontal="center" vertical="center" wrapText="1"/>
    </xf>
    <xf numFmtId="0" fontId="0" fillId="0" borderId="18" xfId="0" applyBorder="1"/>
    <xf numFmtId="0" fontId="0" fillId="0" borderId="0" xfId="0" applyAlignment="1">
      <alignment horizontal="left" vertical="top" wrapText="1" indent="1"/>
    </xf>
    <xf numFmtId="0" fontId="0" fillId="0" borderId="52" xfId="0" applyFill="1" applyBorder="1"/>
    <xf numFmtId="3" fontId="0" fillId="0" borderId="53" xfId="0" applyNumberFormat="1" applyFill="1" applyBorder="1" applyAlignment="1">
      <alignment horizontal="center"/>
    </xf>
    <xf numFmtId="165" fontId="7" fillId="0" borderId="99" xfId="0" applyNumberFormat="1" applyFont="1" applyFill="1" applyBorder="1" applyAlignment="1">
      <alignment horizontal="center"/>
    </xf>
    <xf numFmtId="0" fontId="0" fillId="0" borderId="27" xfId="0" applyFill="1" applyBorder="1"/>
    <xf numFmtId="0" fontId="0" fillId="0" borderId="0" xfId="0" applyFont="1" applyFill="1" applyBorder="1" applyAlignment="1">
      <alignment horizontal="left"/>
    </xf>
    <xf numFmtId="0" fontId="0" fillId="9" borderId="0" xfId="0" applyFont="1" applyFill="1" applyBorder="1" applyAlignment="1">
      <alignment horizontal="left" vertical="center" wrapText="1"/>
    </xf>
    <xf numFmtId="0" fontId="34" fillId="9" borderId="0" xfId="0" applyFont="1" applyFill="1" applyAlignment="1">
      <alignment horizontal="left" vertical="top" indent="2"/>
    </xf>
    <xf numFmtId="0" fontId="0" fillId="9" borderId="0" xfId="0" applyFont="1" applyFill="1" applyAlignment="1">
      <alignment horizontal="left" indent="2"/>
    </xf>
    <xf numFmtId="0" fontId="37" fillId="0" borderId="18" xfId="47" applyFont="1" applyBorder="1" applyAlignment="1">
      <alignment horizontal="left" indent="1"/>
    </xf>
    <xf numFmtId="0" fontId="37" fillId="0" borderId="7" xfId="47" applyFont="1" applyBorder="1" applyAlignment="1">
      <alignment horizontal="left" indent="1"/>
    </xf>
    <xf numFmtId="0" fontId="33" fillId="9" borderId="0" xfId="0" applyFont="1" applyFill="1" applyAlignment="1">
      <alignment horizontal="left" vertical="top" wrapText="1" indent="2"/>
    </xf>
    <xf numFmtId="0" fontId="38" fillId="9" borderId="0" xfId="0" applyFont="1" applyFill="1" applyAlignment="1">
      <alignment horizontal="left" vertical="top" wrapText="1" indent="2"/>
    </xf>
    <xf numFmtId="0" fontId="41" fillId="9" borderId="18" xfId="0" applyFont="1" applyFill="1" applyBorder="1" applyAlignment="1">
      <alignment horizontal="left" wrapText="1" indent="1"/>
    </xf>
    <xf numFmtId="0" fontId="34" fillId="9" borderId="7" xfId="0" applyFont="1" applyFill="1" applyBorder="1" applyAlignment="1">
      <alignment horizontal="left" wrapText="1" indent="1"/>
    </xf>
    <xf numFmtId="0" fontId="0" fillId="9" borderId="52" xfId="0" applyFont="1" applyFill="1" applyBorder="1" applyAlignment="1">
      <alignment horizontal="left" wrapText="1"/>
    </xf>
    <xf numFmtId="0" fontId="34" fillId="9" borderId="0" xfId="0" applyFont="1" applyFill="1" applyAlignment="1">
      <alignment horizontal="left" wrapText="1" indent="1"/>
    </xf>
    <xf numFmtId="0" fontId="33" fillId="9" borderId="0" xfId="0" applyFont="1" applyFill="1" applyAlignment="1">
      <alignment horizontal="left" wrapText="1"/>
    </xf>
    <xf numFmtId="0" fontId="33" fillId="9" borderId="0" xfId="0" applyFont="1" applyFill="1" applyAlignment="1">
      <alignment horizontal="left" wrapText="1" indent="1"/>
    </xf>
    <xf numFmtId="0" fontId="4" fillId="0" borderId="0" xfId="0" applyFont="1" applyFill="1" applyBorder="1" applyAlignment="1">
      <alignment horizontal="left" vertical="center" wrapText="1" indent="2"/>
    </xf>
    <xf numFmtId="0" fontId="4" fillId="0" borderId="0" xfId="0" applyFont="1" applyFill="1" applyBorder="1" applyAlignment="1">
      <alignment horizontal="left" wrapText="1" indent="2"/>
    </xf>
    <xf numFmtId="0" fontId="2" fillId="0" borderId="0" xfId="0" applyFont="1" applyFill="1" applyBorder="1" applyAlignment="1">
      <alignment horizontal="left" wrapText="1" indent="2"/>
    </xf>
    <xf numFmtId="0" fontId="31" fillId="33" borderId="71" xfId="0" applyFont="1" applyFill="1" applyBorder="1" applyAlignment="1">
      <alignment horizontal="center" vertical="center" wrapText="1"/>
    </xf>
    <xf numFmtId="0" fontId="31" fillId="33" borderId="72" xfId="0" applyFont="1" applyFill="1" applyBorder="1" applyAlignment="1">
      <alignment horizontal="center" vertical="center" wrapText="1"/>
    </xf>
    <xf numFmtId="0" fontId="31" fillId="33" borderId="73" xfId="0" applyFont="1" applyFill="1" applyBorder="1" applyAlignment="1">
      <alignment horizontal="center" vertical="center" wrapText="1"/>
    </xf>
    <xf numFmtId="0" fontId="47" fillId="9" borderId="0" xfId="0" applyFont="1" applyFill="1" applyAlignment="1">
      <alignment horizontal="left" wrapText="1"/>
    </xf>
    <xf numFmtId="0" fontId="4" fillId="0" borderId="118" xfId="0" applyFont="1" applyFill="1" applyBorder="1" applyAlignment="1">
      <alignment horizontal="left" wrapText="1" indent="2"/>
    </xf>
    <xf numFmtId="0" fontId="34" fillId="33" borderId="63" xfId="0" applyFont="1" applyFill="1" applyBorder="1" applyAlignment="1">
      <alignment horizontal="center" wrapText="1"/>
    </xf>
    <xf numFmtId="0" fontId="34" fillId="33" borderId="31" xfId="0" applyFont="1" applyFill="1" applyBorder="1" applyAlignment="1">
      <alignment horizontal="center" wrapText="1"/>
    </xf>
    <xf numFmtId="0" fontId="34" fillId="33" borderId="39" xfId="0" applyFont="1" applyFill="1" applyBorder="1" applyAlignment="1">
      <alignment horizontal="center" wrapText="1"/>
    </xf>
    <xf numFmtId="0" fontId="31" fillId="33" borderId="68" xfId="0" applyFont="1" applyFill="1" applyBorder="1" applyAlignment="1">
      <alignment horizontal="center" vertical="center" wrapText="1"/>
    </xf>
    <xf numFmtId="0" fontId="31" fillId="33" borderId="68" xfId="0" applyFont="1" applyFill="1" applyBorder="1" applyAlignment="1">
      <alignment horizontal="center" vertical="center"/>
    </xf>
    <xf numFmtId="0" fontId="31" fillId="33" borderId="107" xfId="0" applyFont="1" applyFill="1" applyBorder="1" applyAlignment="1">
      <alignment horizontal="center" vertical="center"/>
    </xf>
    <xf numFmtId="0" fontId="31" fillId="33" borderId="66" xfId="0" applyFont="1" applyFill="1" applyBorder="1" applyAlignment="1">
      <alignment horizontal="center" wrapText="1"/>
    </xf>
    <xf numFmtId="0" fontId="31" fillId="33" borderId="25" xfId="0" applyFont="1" applyFill="1" applyBorder="1" applyAlignment="1">
      <alignment horizontal="center"/>
    </xf>
    <xf numFmtId="0" fontId="31" fillId="33" borderId="67" xfId="0" applyFont="1" applyFill="1" applyBorder="1" applyAlignment="1">
      <alignment horizontal="center"/>
    </xf>
    <xf numFmtId="0" fontId="31" fillId="33" borderId="5" xfId="0" applyFont="1" applyFill="1" applyBorder="1" applyAlignment="1">
      <alignment horizontal="center"/>
    </xf>
    <xf numFmtId="0" fontId="31" fillId="33" borderId="117" xfId="0" applyFont="1" applyFill="1" applyBorder="1" applyAlignment="1">
      <alignment horizontal="center"/>
    </xf>
    <xf numFmtId="0" fontId="31" fillId="33" borderId="100" xfId="0" applyFont="1" applyFill="1" applyBorder="1" applyAlignment="1">
      <alignment horizontal="center"/>
    </xf>
    <xf numFmtId="0" fontId="31" fillId="33" borderId="1" xfId="0" applyFont="1" applyFill="1" applyBorder="1" applyAlignment="1">
      <alignment horizontal="center" vertical="center" wrapText="1"/>
    </xf>
    <xf numFmtId="0" fontId="31" fillId="33" borderId="61" xfId="0" applyFont="1" applyFill="1" applyBorder="1" applyAlignment="1">
      <alignment horizontal="center" vertical="center" wrapText="1"/>
    </xf>
    <xf numFmtId="0" fontId="38" fillId="0" borderId="0" xfId="0" applyFont="1" applyFill="1" applyAlignment="1">
      <alignment horizontal="left" wrapText="1" indent="2"/>
    </xf>
    <xf numFmtId="0" fontId="33" fillId="0" borderId="0" xfId="0" applyFont="1" applyFill="1" applyAlignment="1">
      <alignment horizontal="left" wrapText="1" indent="2"/>
    </xf>
    <xf numFmtId="0" fontId="33" fillId="9" borderId="0" xfId="0" applyFont="1" applyFill="1" applyBorder="1" applyAlignment="1">
      <alignment horizontal="left" wrapText="1" indent="1"/>
    </xf>
    <xf numFmtId="0" fontId="34" fillId="9" borderId="0" xfId="0" applyFont="1" applyFill="1" applyBorder="1" applyAlignment="1">
      <alignment horizontal="left" wrapText="1" indent="1"/>
    </xf>
    <xf numFmtId="0" fontId="33" fillId="0" borderId="0" xfId="0" applyFont="1" applyFill="1" applyAlignment="1">
      <alignment horizontal="left" wrapText="1" indent="1"/>
    </xf>
    <xf numFmtId="0" fontId="31" fillId="33" borderId="66" xfId="0" applyFont="1" applyFill="1" applyBorder="1" applyAlignment="1">
      <alignment horizontal="center" vertical="center" wrapText="1"/>
    </xf>
    <xf numFmtId="0" fontId="31" fillId="33" borderId="67" xfId="0" applyFont="1" applyFill="1" applyBorder="1" applyAlignment="1">
      <alignment horizontal="center" vertical="center" wrapText="1"/>
    </xf>
    <xf numFmtId="0" fontId="31" fillId="33" borderId="24" xfId="0" applyFont="1" applyFill="1" applyBorder="1" applyAlignment="1">
      <alignment horizontal="center" vertical="center" wrapText="1"/>
    </xf>
    <xf numFmtId="0" fontId="31" fillId="33" borderId="68" xfId="0" applyFont="1" applyFill="1" applyBorder="1" applyAlignment="1">
      <alignment horizontal="center" wrapText="1"/>
    </xf>
    <xf numFmtId="0" fontId="31" fillId="33" borderId="3" xfId="0" applyFont="1" applyFill="1" applyBorder="1" applyAlignment="1">
      <alignment horizontal="center" wrapText="1"/>
    </xf>
    <xf numFmtId="0" fontId="0" fillId="0" borderId="25" xfId="0" applyFont="1" applyFill="1" applyBorder="1" applyAlignment="1">
      <alignment horizontal="left" vertical="top" wrapText="1"/>
    </xf>
    <xf numFmtId="0" fontId="48" fillId="9" borderId="0" xfId="0" applyFont="1" applyFill="1" applyBorder="1" applyAlignment="1">
      <alignment horizontal="left" wrapText="1"/>
    </xf>
    <xf numFmtId="0" fontId="33" fillId="9" borderId="52" xfId="0" applyFont="1" applyFill="1" applyBorder="1" applyAlignment="1">
      <alignment horizontal="left" wrapText="1"/>
    </xf>
    <xf numFmtId="0" fontId="33" fillId="9" borderId="25" xfId="0" applyFont="1" applyFill="1" applyBorder="1" applyAlignment="1">
      <alignment horizontal="left" wrapText="1"/>
    </xf>
    <xf numFmtId="0" fontId="0" fillId="9" borderId="25" xfId="0" applyFont="1" applyFill="1" applyBorder="1" applyAlignment="1">
      <alignment horizontal="left" vertical="center" wrapText="1"/>
    </xf>
    <xf numFmtId="0" fontId="38" fillId="0" borderId="0" xfId="0" applyFont="1" applyFill="1" applyBorder="1" applyAlignment="1">
      <alignment horizontal="left" wrapText="1" indent="2"/>
    </xf>
    <xf numFmtId="0" fontId="34" fillId="0" borderId="0" xfId="0" applyFont="1" applyFill="1" applyAlignment="1">
      <alignment horizontal="left" wrapText="1" indent="1"/>
    </xf>
    <xf numFmtId="0" fontId="31" fillId="33" borderId="120" xfId="0" applyFont="1" applyFill="1" applyBorder="1" applyAlignment="1">
      <alignment horizontal="center" vertical="center" wrapText="1"/>
    </xf>
    <xf numFmtId="0" fontId="31" fillId="33" borderId="121" xfId="0" applyFont="1" applyFill="1" applyBorder="1" applyAlignment="1">
      <alignment horizontal="center" vertical="center"/>
    </xf>
    <xf numFmtId="0" fontId="31" fillId="33" borderId="122" xfId="0" applyFont="1" applyFill="1" applyBorder="1" applyAlignment="1">
      <alignment horizontal="center" vertical="center"/>
    </xf>
    <xf numFmtId="0" fontId="31" fillId="33" borderId="39" xfId="0" applyFont="1" applyFill="1" applyBorder="1" applyAlignment="1">
      <alignment horizontal="center" vertical="center" wrapText="1"/>
    </xf>
    <xf numFmtId="0" fontId="31" fillId="33" borderId="3" xfId="0" applyFont="1" applyFill="1" applyBorder="1" applyAlignment="1">
      <alignment horizontal="center" vertical="center" wrapText="1"/>
    </xf>
    <xf numFmtId="0" fontId="31" fillId="33" borderId="5" xfId="0" applyFont="1" applyFill="1" applyBorder="1" applyAlignment="1">
      <alignment horizontal="center" vertical="center" wrapText="1"/>
    </xf>
    <xf numFmtId="0" fontId="31" fillId="33" borderId="57" xfId="0" applyFont="1" applyFill="1" applyBorder="1" applyAlignment="1">
      <alignment horizontal="center" vertical="center" wrapText="1"/>
    </xf>
    <xf numFmtId="0" fontId="0" fillId="0" borderId="0" xfId="0" applyAlignment="1">
      <alignment horizontal="left" vertical="top" wrapText="1" indent="1"/>
    </xf>
    <xf numFmtId="0" fontId="43" fillId="33" borderId="82" xfId="0" applyFont="1" applyFill="1" applyBorder="1" applyAlignment="1">
      <alignment horizontal="center" vertical="center"/>
    </xf>
    <xf numFmtId="0" fontId="43" fillId="33" borderId="83" xfId="0" applyFont="1" applyFill="1" applyBorder="1" applyAlignment="1">
      <alignment horizontal="center" vertical="center"/>
    </xf>
    <xf numFmtId="0" fontId="43" fillId="33" borderId="44" xfId="0" applyFont="1" applyFill="1" applyBorder="1" applyAlignment="1">
      <alignment horizontal="center" vertical="center"/>
    </xf>
    <xf numFmtId="0" fontId="43" fillId="33" borderId="90" xfId="0" applyFont="1" applyFill="1" applyBorder="1" applyAlignment="1">
      <alignment horizontal="center" vertical="center"/>
    </xf>
    <xf numFmtId="0" fontId="43" fillId="33" borderId="78" xfId="0" applyFont="1" applyFill="1" applyBorder="1" applyAlignment="1">
      <alignment horizontal="center" vertical="center"/>
    </xf>
    <xf numFmtId="0" fontId="43" fillId="33" borderId="94" xfId="0" applyFont="1" applyFill="1" applyBorder="1" applyAlignment="1">
      <alignment horizontal="center" vertical="center"/>
    </xf>
    <xf numFmtId="0" fontId="43" fillId="33" borderId="96" xfId="0" applyFont="1" applyFill="1" applyBorder="1" applyAlignment="1">
      <alignment horizontal="center" vertical="center"/>
    </xf>
    <xf numFmtId="0" fontId="43" fillId="33" borderId="81" xfId="0" applyFont="1" applyFill="1" applyBorder="1" applyAlignment="1">
      <alignment horizontal="center" vertical="center"/>
    </xf>
    <xf numFmtId="0" fontId="43" fillId="33" borderId="28" xfId="0" applyFont="1" applyFill="1" applyBorder="1" applyAlignment="1">
      <alignment horizontal="center" vertical="center"/>
    </xf>
    <xf numFmtId="0" fontId="43" fillId="33" borderId="63" xfId="0" applyFont="1" applyFill="1" applyBorder="1" applyAlignment="1">
      <alignment horizontal="center" vertical="center"/>
    </xf>
    <xf numFmtId="0" fontId="43" fillId="33" borderId="68" xfId="0" applyFont="1" applyFill="1" applyBorder="1" applyAlignment="1">
      <alignment horizontal="center" vertical="center"/>
    </xf>
    <xf numFmtId="0" fontId="43" fillId="33" borderId="71" xfId="0" applyFont="1" applyFill="1" applyBorder="1" applyAlignment="1">
      <alignment horizontal="center" vertical="center"/>
    </xf>
    <xf numFmtId="0" fontId="43" fillId="33" borderId="72" xfId="0" applyFont="1" applyFill="1" applyBorder="1" applyAlignment="1">
      <alignment horizontal="center" vertical="center"/>
    </xf>
    <xf numFmtId="0" fontId="43" fillId="33" borderId="73" xfId="0" applyFont="1" applyFill="1" applyBorder="1" applyAlignment="1">
      <alignment horizontal="center" vertical="center"/>
    </xf>
    <xf numFmtId="0" fontId="43" fillId="33" borderId="100" xfId="0" applyFont="1" applyFill="1" applyBorder="1" applyAlignment="1">
      <alignment horizontal="center" vertical="center"/>
    </xf>
    <xf numFmtId="0" fontId="43" fillId="33" borderId="3" xfId="0" applyFont="1" applyFill="1" applyBorder="1" applyAlignment="1">
      <alignment horizontal="center" vertical="center"/>
    </xf>
    <xf numFmtId="0" fontId="43" fillId="33" borderId="62" xfId="0" applyFont="1" applyFill="1" applyBorder="1" applyAlignment="1">
      <alignment horizontal="center" vertical="center"/>
    </xf>
    <xf numFmtId="0" fontId="43" fillId="33" borderId="101" xfId="0" applyFont="1" applyFill="1" applyBorder="1" applyAlignment="1">
      <alignment horizontal="center" vertical="center"/>
    </xf>
    <xf numFmtId="0" fontId="43" fillId="33" borderId="105" xfId="0" applyFont="1" applyFill="1" applyBorder="1" applyAlignment="1">
      <alignment horizontal="center" vertical="center"/>
    </xf>
    <xf numFmtId="0" fontId="43" fillId="33" borderId="106" xfId="0" applyFont="1" applyFill="1" applyBorder="1" applyAlignment="1">
      <alignment horizontal="center" vertical="center"/>
    </xf>
    <xf numFmtId="0" fontId="43" fillId="33" borderId="67" xfId="0" applyFont="1" applyFill="1" applyBorder="1" applyAlignment="1">
      <alignment horizontal="center" vertical="center"/>
    </xf>
    <xf numFmtId="0" fontId="43" fillId="33" borderId="107" xfId="0" applyFont="1" applyFill="1" applyBorder="1" applyAlignment="1">
      <alignment horizontal="center" vertical="center"/>
    </xf>
    <xf numFmtId="0" fontId="43" fillId="33" borderId="55" xfId="0" applyFont="1" applyFill="1" applyBorder="1" applyAlignment="1">
      <alignment horizontal="center" vertical="center"/>
    </xf>
    <xf numFmtId="0" fontId="43" fillId="33" borderId="102" xfId="0" applyFont="1" applyFill="1" applyBorder="1" applyAlignment="1">
      <alignment horizontal="center" vertical="center"/>
    </xf>
    <xf numFmtId="0" fontId="43" fillId="33" borderId="103" xfId="0" applyFont="1" applyFill="1" applyBorder="1" applyAlignment="1">
      <alignment horizontal="center" vertical="center"/>
    </xf>
    <xf numFmtId="0" fontId="43" fillId="33" borderId="104" xfId="0" applyFont="1" applyFill="1" applyBorder="1" applyAlignment="1">
      <alignment horizontal="center" vertical="center"/>
    </xf>
    <xf numFmtId="0" fontId="43" fillId="33" borderId="54" xfId="0" applyFont="1" applyFill="1" applyBorder="1" applyAlignment="1">
      <alignment horizontal="center" vertical="center"/>
    </xf>
    <xf numFmtId="0" fontId="43" fillId="33" borderId="69" xfId="0" applyFont="1" applyFill="1" applyBorder="1" applyAlignment="1">
      <alignment horizontal="center" vertical="center"/>
    </xf>
    <xf numFmtId="0" fontId="43" fillId="33" borderId="92" xfId="0" applyFont="1" applyFill="1" applyBorder="1" applyAlignment="1">
      <alignment horizontal="center" vertical="center"/>
    </xf>
    <xf numFmtId="0" fontId="43" fillId="33" borderId="56" xfId="0" applyFont="1" applyFill="1" applyBorder="1" applyAlignment="1">
      <alignment horizontal="center" vertical="center"/>
    </xf>
    <xf numFmtId="0" fontId="43" fillId="33" borderId="39" xfId="0" applyFont="1" applyFill="1" applyBorder="1" applyAlignment="1">
      <alignment horizontal="center" vertical="center"/>
    </xf>
    <xf numFmtId="0" fontId="0" fillId="0" borderId="33" xfId="0" applyFill="1" applyBorder="1" applyAlignment="1">
      <alignment horizontal="center" vertical="center"/>
    </xf>
    <xf numFmtId="0" fontId="0" fillId="0" borderId="31" xfId="0" applyFill="1" applyBorder="1" applyAlignment="1">
      <alignment horizontal="center" vertical="center"/>
    </xf>
    <xf numFmtId="0" fontId="0" fillId="0" borderId="39" xfId="0" applyFill="1" applyBorder="1" applyAlignment="1">
      <alignment horizontal="center" vertical="center"/>
    </xf>
    <xf numFmtId="0" fontId="0" fillId="0" borderId="45" xfId="0" applyFill="1" applyBorder="1" applyAlignment="1">
      <alignment horizontal="center" vertical="center"/>
    </xf>
    <xf numFmtId="0" fontId="42" fillId="33" borderId="23" xfId="0" applyFont="1" applyFill="1" applyBorder="1" applyAlignment="1">
      <alignment horizontal="center" vertical="center" wrapText="1"/>
    </xf>
    <xf numFmtId="0" fontId="42" fillId="33" borderId="26" xfId="0" applyFont="1" applyFill="1" applyBorder="1" applyAlignment="1">
      <alignment horizontal="center" vertical="center" wrapText="1"/>
    </xf>
    <xf numFmtId="0" fontId="42" fillId="33" borderId="42" xfId="0" applyFont="1" applyFill="1" applyBorder="1" applyAlignment="1">
      <alignment horizontal="center" vertical="center" wrapText="1"/>
    </xf>
    <xf numFmtId="0" fontId="43" fillId="33" borderId="23" xfId="0" applyFont="1" applyFill="1" applyBorder="1" applyAlignment="1">
      <alignment horizontal="center" vertical="center"/>
    </xf>
    <xf numFmtId="0" fontId="43" fillId="33" borderId="25" xfId="0" applyFont="1" applyFill="1" applyBorder="1" applyAlignment="1">
      <alignment horizontal="center" vertical="center"/>
    </xf>
    <xf numFmtId="0" fontId="43" fillId="33" borderId="24" xfId="0" applyFont="1" applyFill="1" applyBorder="1" applyAlignment="1">
      <alignment horizontal="center" vertical="center"/>
    </xf>
    <xf numFmtId="0" fontId="43" fillId="33" borderId="48" xfId="0" applyFont="1" applyFill="1" applyBorder="1" applyAlignment="1">
      <alignment horizontal="center" vertical="center"/>
    </xf>
    <xf numFmtId="0" fontId="43" fillId="33" borderId="52" xfId="0" applyFont="1" applyFill="1" applyBorder="1" applyAlignment="1">
      <alignment horizontal="center" vertical="center"/>
    </xf>
    <xf numFmtId="0" fontId="43" fillId="33" borderId="46" xfId="0" applyFont="1" applyFill="1" applyBorder="1" applyAlignment="1">
      <alignment horizontal="center" vertical="center"/>
    </xf>
    <xf numFmtId="0" fontId="42" fillId="33" borderId="24" xfId="0" applyFont="1" applyFill="1" applyBorder="1" applyAlignment="1">
      <alignment horizontal="center" vertical="center" wrapText="1"/>
    </xf>
    <xf numFmtId="0" fontId="42" fillId="33" borderId="27" xfId="0" applyFont="1" applyFill="1" applyBorder="1" applyAlignment="1">
      <alignment horizontal="center" vertical="center" wrapText="1"/>
    </xf>
    <xf numFmtId="0" fontId="42" fillId="33" borderId="40" xfId="0" applyFont="1" applyFill="1" applyBorder="1" applyAlignment="1">
      <alignment horizontal="center" vertical="center" wrapText="1"/>
    </xf>
  </cellXfs>
  <cellStyles count="6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cellStyle name="Comma 2 2" xfId="29"/>
    <cellStyle name="Comma 2 3" xfId="30"/>
    <cellStyle name="Comma 3" xfId="31"/>
    <cellStyle name="Comma 4" xfId="32"/>
    <cellStyle name="Explanatory Text" xfId="33" builtinId="53" customBuiltin="1"/>
    <cellStyle name="Good" xfId="34" builtinId="26" customBuiltin="1"/>
    <cellStyle name="Heading 1" xfId="35" builtinId="16" customBuiltin="1"/>
    <cellStyle name="Heading 2" xfId="36" builtinId="17" customBuiltin="1"/>
    <cellStyle name="Heading 3" xfId="37" builtinId="18" customBuiltin="1"/>
    <cellStyle name="Heading 4" xfId="38" builtinId="19" customBuiltin="1"/>
    <cellStyle name="Hyperlink" xfId="68" builtinId="8"/>
    <cellStyle name="Input" xfId="39" builtinId="20" customBuiltin="1"/>
    <cellStyle name="Linked Cell" xfId="40" builtinId="24" customBuiltin="1"/>
    <cellStyle name="Neutral" xfId="41" builtinId="28" customBuiltin="1"/>
    <cellStyle name="Normal" xfId="0" builtinId="0"/>
    <cellStyle name="Normal 2" xfId="42"/>
    <cellStyle name="Normal 2 2" xfId="43"/>
    <cellStyle name="Normal 3" xfId="44"/>
    <cellStyle name="Normal 4" xfId="45"/>
    <cellStyle name="Normal 5" xfId="46"/>
    <cellStyle name="Normal 6" xfId="47"/>
    <cellStyle name="Normal 7" xfId="48"/>
    <cellStyle name="Normal 7 2" xfId="49"/>
    <cellStyle name="Normal 7 3" xfId="50"/>
    <cellStyle name="Normal 8" xfId="51"/>
    <cellStyle name="Normal 8 2" xfId="52"/>
    <cellStyle name="Normal 8 3" xfId="53"/>
    <cellStyle name="Note" xfId="54" builtinId="10" customBuiltin="1"/>
    <cellStyle name="Output" xfId="55" builtinId="21" customBuiltin="1"/>
    <cellStyle name="Percent 2" xfId="56"/>
    <cellStyle name="Percent 2 2" xfId="57"/>
    <cellStyle name="Percent 2 3" xfId="58"/>
    <cellStyle name="Percent 3" xfId="59"/>
    <cellStyle name="Percent 3 2" xfId="60"/>
    <cellStyle name="Percent 3 2 2" xfId="61"/>
    <cellStyle name="Percent 4" xfId="62"/>
    <cellStyle name="Percent 4 2" xfId="63"/>
    <cellStyle name="Percent 5" xfId="64"/>
    <cellStyle name="Title" xfId="65" builtinId="15" customBuiltin="1"/>
    <cellStyle name="Total" xfId="66" builtinId="25" customBuiltin="1"/>
    <cellStyle name="Warning Text" xfId="67"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0.xml"/><Relationship Id="rId18" Type="http://schemas.openxmlformats.org/officeDocument/2006/relationships/worksheet" Target="worksheets/sheet4.xml"/><Relationship Id="rId26" Type="http://schemas.openxmlformats.org/officeDocument/2006/relationships/chartsheet" Target="chartsheets/sheet22.xml"/><Relationship Id="rId39" Type="http://schemas.openxmlformats.org/officeDocument/2006/relationships/chartsheet" Target="chartsheets/sheet33.xml"/><Relationship Id="rId21" Type="http://schemas.openxmlformats.org/officeDocument/2006/relationships/chartsheet" Target="chartsheets/sheet17.xml"/><Relationship Id="rId34" Type="http://schemas.openxmlformats.org/officeDocument/2006/relationships/chartsheet" Target="chartsheets/sheet29.xml"/><Relationship Id="rId42" Type="http://schemas.openxmlformats.org/officeDocument/2006/relationships/chartsheet" Target="chartsheets/sheet36.xml"/><Relationship Id="rId47" Type="http://schemas.openxmlformats.org/officeDocument/2006/relationships/chartsheet" Target="chartsheets/sheet40.xml"/><Relationship Id="rId50" Type="http://schemas.openxmlformats.org/officeDocument/2006/relationships/theme" Target="theme/theme1.xml"/><Relationship Id="rId55" Type="http://schemas.openxmlformats.org/officeDocument/2006/relationships/customXml" Target="../customXml/item2.xml"/><Relationship Id="rId7" Type="http://schemas.openxmlformats.org/officeDocument/2006/relationships/chartsheet" Target="chartsheets/sheet5.xml"/><Relationship Id="rId2" Type="http://schemas.openxmlformats.org/officeDocument/2006/relationships/worksheet" Target="worksheets/sheet2.xml"/><Relationship Id="rId16" Type="http://schemas.openxmlformats.org/officeDocument/2006/relationships/chartsheet" Target="chartsheets/sheet13.xml"/><Relationship Id="rId29" Type="http://schemas.openxmlformats.org/officeDocument/2006/relationships/chartsheet" Target="chartsheets/sheet25.xml"/><Relationship Id="rId11" Type="http://schemas.openxmlformats.org/officeDocument/2006/relationships/worksheet" Target="worksheets/sheet3.xml"/><Relationship Id="rId24" Type="http://schemas.openxmlformats.org/officeDocument/2006/relationships/chartsheet" Target="chartsheets/sheet20.xml"/><Relationship Id="rId32" Type="http://schemas.openxmlformats.org/officeDocument/2006/relationships/chartsheet" Target="chartsheets/sheet28.xml"/><Relationship Id="rId37" Type="http://schemas.openxmlformats.org/officeDocument/2006/relationships/chartsheet" Target="chartsheets/sheet32.xml"/><Relationship Id="rId40" Type="http://schemas.openxmlformats.org/officeDocument/2006/relationships/chartsheet" Target="chartsheets/sheet34.xml"/><Relationship Id="rId45" Type="http://schemas.openxmlformats.org/officeDocument/2006/relationships/worksheet" Target="worksheets/sheet7.xml"/><Relationship Id="rId53" Type="http://schemas.openxmlformats.org/officeDocument/2006/relationships/calcChain" Target="calcChain.xml"/><Relationship Id="rId5" Type="http://schemas.openxmlformats.org/officeDocument/2006/relationships/chartsheet" Target="chartsheets/sheet3.xml"/><Relationship Id="rId10" Type="http://schemas.openxmlformats.org/officeDocument/2006/relationships/chartsheet" Target="chartsheets/sheet8.xml"/><Relationship Id="rId19" Type="http://schemas.openxmlformats.org/officeDocument/2006/relationships/chartsheet" Target="chartsheets/sheet15.xml"/><Relationship Id="rId31" Type="http://schemas.openxmlformats.org/officeDocument/2006/relationships/chartsheet" Target="chartsheets/sheet27.xml"/><Relationship Id="rId44" Type="http://schemas.openxmlformats.org/officeDocument/2006/relationships/chartsheet" Target="chartsheets/sheet38.xml"/><Relationship Id="rId52" Type="http://schemas.openxmlformats.org/officeDocument/2006/relationships/sharedStrings" Target="sharedStrings.xml"/><Relationship Id="rId4" Type="http://schemas.openxmlformats.org/officeDocument/2006/relationships/chartsheet" Target="chartsheets/sheet2.xml"/><Relationship Id="rId9" Type="http://schemas.openxmlformats.org/officeDocument/2006/relationships/chartsheet" Target="chartsheets/sheet7.xml"/><Relationship Id="rId14" Type="http://schemas.openxmlformats.org/officeDocument/2006/relationships/chartsheet" Target="chartsheets/sheet11.xml"/><Relationship Id="rId22" Type="http://schemas.openxmlformats.org/officeDocument/2006/relationships/chartsheet" Target="chartsheets/sheet18.xml"/><Relationship Id="rId27" Type="http://schemas.openxmlformats.org/officeDocument/2006/relationships/chartsheet" Target="chartsheets/sheet23.xml"/><Relationship Id="rId30" Type="http://schemas.openxmlformats.org/officeDocument/2006/relationships/chartsheet" Target="chartsheets/sheet26.xml"/><Relationship Id="rId35" Type="http://schemas.openxmlformats.org/officeDocument/2006/relationships/chartsheet" Target="chartsheets/sheet30.xml"/><Relationship Id="rId43" Type="http://schemas.openxmlformats.org/officeDocument/2006/relationships/chartsheet" Target="chartsheets/sheet37.xml"/><Relationship Id="rId48" Type="http://schemas.openxmlformats.org/officeDocument/2006/relationships/worksheet" Target="worksheets/sheet8.xml"/><Relationship Id="rId56" Type="http://schemas.openxmlformats.org/officeDocument/2006/relationships/customXml" Target="../customXml/item3.xml"/><Relationship Id="rId8" Type="http://schemas.openxmlformats.org/officeDocument/2006/relationships/chartsheet" Target="chartsheets/sheet6.xml"/><Relationship Id="rId51" Type="http://schemas.openxmlformats.org/officeDocument/2006/relationships/styles" Target="styles.xml"/><Relationship Id="rId3" Type="http://schemas.openxmlformats.org/officeDocument/2006/relationships/chartsheet" Target="chartsheets/sheet1.xml"/><Relationship Id="rId12" Type="http://schemas.openxmlformats.org/officeDocument/2006/relationships/chartsheet" Target="chartsheets/sheet9.xml"/><Relationship Id="rId17" Type="http://schemas.openxmlformats.org/officeDocument/2006/relationships/chartsheet" Target="chartsheets/sheet14.xml"/><Relationship Id="rId25" Type="http://schemas.openxmlformats.org/officeDocument/2006/relationships/chartsheet" Target="chartsheets/sheet21.xml"/><Relationship Id="rId33" Type="http://schemas.openxmlformats.org/officeDocument/2006/relationships/worksheet" Target="worksheets/sheet5.xml"/><Relationship Id="rId38" Type="http://schemas.openxmlformats.org/officeDocument/2006/relationships/worksheet" Target="worksheets/sheet6.xml"/><Relationship Id="rId46" Type="http://schemas.openxmlformats.org/officeDocument/2006/relationships/chartsheet" Target="chartsheets/sheet39.xml"/><Relationship Id="rId20" Type="http://schemas.openxmlformats.org/officeDocument/2006/relationships/chartsheet" Target="chartsheets/sheet16.xml"/><Relationship Id="rId41" Type="http://schemas.openxmlformats.org/officeDocument/2006/relationships/chartsheet" Target="chartsheets/sheet35.xml"/><Relationship Id="rId54"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chartsheet" Target="chartsheets/sheet4.xml"/><Relationship Id="rId15" Type="http://schemas.openxmlformats.org/officeDocument/2006/relationships/chartsheet" Target="chartsheets/sheet12.xml"/><Relationship Id="rId23" Type="http://schemas.openxmlformats.org/officeDocument/2006/relationships/chartsheet" Target="chartsheets/sheet19.xml"/><Relationship Id="rId28" Type="http://schemas.openxmlformats.org/officeDocument/2006/relationships/chartsheet" Target="chartsheets/sheet24.xml"/><Relationship Id="rId36" Type="http://schemas.openxmlformats.org/officeDocument/2006/relationships/chartsheet" Target="chartsheets/sheet31.xml"/><Relationship Id="rId4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3.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4.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5.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6.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7.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8.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9.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20.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1.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2.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3.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4.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5.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6.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7.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8.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9.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0.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33.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4.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5.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6.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7.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8.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9.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0.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Mortality Rates</a:t>
            </a:r>
          </a:p>
          <a:p>
            <a:pPr>
              <a:defRPr/>
            </a:pPr>
            <a:r>
              <a:rPr lang="en-US" sz="1200" b="0" baseline="0"/>
              <a:t>Population: Adult ESRD Beneficiaries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solidFill>
                <a:schemeClr val="bg2"/>
              </a:solidFill>
              <a:ln>
                <a:noFill/>
              </a:ln>
              <a:effectLst/>
            </c:spPr>
            <c:extLst>
              <c:ext xmlns:c16="http://schemas.microsoft.com/office/drawing/2014/chart" uri="{C3380CC4-5D6E-409C-BE32-E72D297353CC}">
                <c16:uniqueId val="{00000001-1E8D-45D6-98CB-CB0212DCD5EA}"/>
              </c:ext>
            </c:extLst>
          </c:dPt>
          <c:dPt>
            <c:idx val="69"/>
            <c:invertIfNegative val="0"/>
            <c:bubble3D val="0"/>
            <c:spPr>
              <a:solidFill>
                <a:schemeClr val="bg2"/>
              </a:solidFill>
              <a:ln>
                <a:noFill/>
              </a:ln>
              <a:effectLst/>
            </c:spPr>
            <c:extLst>
              <c:ext xmlns:c16="http://schemas.microsoft.com/office/drawing/2014/chart" uri="{C3380CC4-5D6E-409C-BE32-E72D297353CC}">
                <c16:uniqueId val="{00000002-D218-449D-9010-EE9007B1A562}"/>
              </c:ext>
            </c:extLst>
          </c:dPt>
          <c:dLbls>
            <c:dLbl>
              <c:idx val="12"/>
              <c:layout/>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effectLst>
                          <a:reflection endPos="0" dir="5400000" sy="-100000" algn="bl" rotWithShape="0"/>
                        </a:effectLst>
                        <a:latin typeface="+mn-lt"/>
                        <a:ea typeface="+mn-ea"/>
                        <a:cs typeface="+mn-cs"/>
                      </a:defRPr>
                    </a:pPr>
                    <a:r>
                      <a:rPr lang="en-US">
                        <a:effectLst>
                          <a:reflection endPos="0" dir="5400000" sy="-100000" algn="bl" rotWithShape="0"/>
                        </a:effectLst>
                      </a:rPr>
                      <a:t>ESRD</a:t>
                    </a:r>
                    <a:r>
                      <a:rPr lang="en-US" baseline="0">
                        <a:effectLst>
                          <a:reflection endPos="0" dir="5400000" sy="-100000" algn="bl" rotWithShape="0"/>
                        </a:effectLst>
                      </a:rPr>
                      <a:t> PPS </a:t>
                    </a:r>
                    <a:r>
                      <a:rPr lang="en-US" b="0" baseline="0">
                        <a:solidFill>
                          <a:sysClr val="windowText" lastClr="000000">
                            <a:lumMod val="75000"/>
                            <a:lumOff val="25000"/>
                          </a:sysClr>
                        </a:solidFill>
                        <a:effectLst>
                          <a:reflection endPos="0" dir="5400000" sy="-100000" algn="bl" rotWithShape="0"/>
                        </a:effectLst>
                      </a:rPr>
                      <a:t>Onset</a:t>
                    </a:r>
                    <a:endParaRPr lang="en-US" b="0">
                      <a:solidFill>
                        <a:sysClr val="windowText" lastClr="000000">
                          <a:lumMod val="75000"/>
                          <a:lumOff val="25000"/>
                        </a:sysClr>
                      </a:solidFill>
                      <a:effectLst>
                        <a:reflection endPos="0" dir="5400000" sy="-100000" algn="bl" rotWithShape="0"/>
                      </a:effectLst>
                    </a:endParaRP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effectLst>
                        <a:reflection endPos="0" dir="5400000" sy="-100000" algn="bl" rotWithShape="0"/>
                      </a:effectLst>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E8D-45D6-98CB-CB0212DCD5EA}"/>
                </c:ext>
              </c:extLst>
            </c:dLbl>
            <c:dLbl>
              <c:idx val="69"/>
              <c:layout/>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effectLst>
                          <a:reflection endPos="0" dir="5400000" sy="-100000" algn="bl" rotWithShape="0"/>
                        </a:effectLst>
                        <a:latin typeface="+mn-lt"/>
                        <a:ea typeface="+mn-ea"/>
                        <a:cs typeface="+mn-cs"/>
                      </a:defRPr>
                    </a:pPr>
                    <a:r>
                      <a:rPr lang="en-US">
                        <a:effectLst>
                          <a:reflection endPos="0" dir="5400000" sy="-100000" algn="bl" rotWithShape="0"/>
                        </a:effectLst>
                      </a:rPr>
                      <a:t>ICD-10</a:t>
                    </a:r>
                    <a:r>
                      <a:rPr lang="en-US" baseline="0">
                        <a:effectLst>
                          <a:reflection endPos="0" dir="5400000" sy="-100000" algn="bl" rotWithShape="0"/>
                        </a:effectLst>
                      </a:rPr>
                      <a:t> Onset</a:t>
                    </a:r>
                    <a:endParaRPr lang="en-US">
                      <a:effectLst>
                        <a:reflection endPos="0" dir="5400000" sy="-100000" algn="bl" rotWithShape="0"/>
                      </a:effectLst>
                    </a:endParaRP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effectLst>
                        <a:reflection endPos="0" dir="5400000" sy="-100000" algn="bl" rotWithShape="0"/>
                      </a:effectLst>
                      <a:latin typeface="+mn-lt"/>
                      <a:ea typeface="+mn-ea"/>
                      <a:cs typeface="+mn-cs"/>
                    </a:defRPr>
                  </a:pPr>
                  <a:endParaRPr lang="en-US"/>
                </a:p>
              </c:txPr>
              <c:dLblPos val="inBase"/>
              <c:showLegendKey val="0"/>
              <c:showVal val="1"/>
              <c:showCatName val="0"/>
              <c:showSerName val="1"/>
              <c:showPercent val="0"/>
              <c:showBubbleSize val="0"/>
              <c:extLst>
                <c:ext xmlns:c15="http://schemas.microsoft.com/office/drawing/2012/chart" uri="{CE6537A1-D6FC-4f65-9D91-7224C49458BB}">
                  <c15:layout/>
                </c:ext>
                <c:ext xmlns:c16="http://schemas.microsoft.com/office/drawing/2014/chart" uri="{C3380CC4-5D6E-409C-BE32-E72D297353CC}">
                  <c16:uniqueId val="{00000002-D218-449D-9010-EE9007B1A56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effectLst>
                      <a:reflection endPos="65000" dist="50800" dir="5400000" sy="-100000" algn="bl" rotWithShape="0"/>
                    </a:effectLst>
                    <a:latin typeface="+mn-lt"/>
                    <a:ea typeface="+mn-ea"/>
                    <a:cs typeface="+mn-cs"/>
                  </a:defRPr>
                </a:pPr>
                <a:endParaRPr lang="en-US"/>
              </a:p>
            </c:txPr>
            <c:showLegendKey val="0"/>
            <c:showVal val="1"/>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1E8D-45D6-98CB-CB0212DCD5EA}"/>
            </c:ext>
          </c:extLst>
        </c:ser>
        <c:dLbls>
          <c:showLegendKey val="0"/>
          <c:showVal val="0"/>
          <c:showCatName val="0"/>
          <c:showSerName val="0"/>
          <c:showPercent val="0"/>
          <c:showBubbleSize val="0"/>
        </c:dLbls>
        <c:gapWidth val="500"/>
        <c:axId val="145431600"/>
        <c:axId val="14512347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Data'!$I$7:$I$126</c:f>
              <c:numCache>
                <c:formatCode>0.00%</c:formatCode>
                <c:ptCount val="120"/>
                <c:pt idx="0">
                  <c:v>1.88398777E-2</c:v>
                </c:pt>
                <c:pt idx="1">
                  <c:v>1.6879137799999999E-2</c:v>
                </c:pt>
                <c:pt idx="2">
                  <c:v>1.8136484500000001E-2</c:v>
                </c:pt>
                <c:pt idx="3">
                  <c:v>1.68033057E-2</c:v>
                </c:pt>
                <c:pt idx="4">
                  <c:v>1.68608305E-2</c:v>
                </c:pt>
                <c:pt idx="5">
                  <c:v>1.6150965999999999E-2</c:v>
                </c:pt>
                <c:pt idx="6">
                  <c:v>1.6307992300000001E-2</c:v>
                </c:pt>
                <c:pt idx="7">
                  <c:v>1.62786062E-2</c:v>
                </c:pt>
                <c:pt idx="8">
                  <c:v>1.5815759299999999E-2</c:v>
                </c:pt>
                <c:pt idx="9">
                  <c:v>1.6701619899999999E-2</c:v>
                </c:pt>
                <c:pt idx="10">
                  <c:v>1.6564643300000001E-2</c:v>
                </c:pt>
                <c:pt idx="11">
                  <c:v>1.7806326899999999E-2</c:v>
                </c:pt>
                <c:pt idx="12">
                  <c:v>1.88959865E-2</c:v>
                </c:pt>
                <c:pt idx="13">
                  <c:v>1.7003761900000001E-2</c:v>
                </c:pt>
                <c:pt idx="14">
                  <c:v>1.7752716599999999E-2</c:v>
                </c:pt>
                <c:pt idx="15">
                  <c:v>1.6329407099999999E-2</c:v>
                </c:pt>
                <c:pt idx="16">
                  <c:v>1.6506841299999998E-2</c:v>
                </c:pt>
                <c:pt idx="17">
                  <c:v>1.5782712399999999E-2</c:v>
                </c:pt>
                <c:pt idx="18">
                  <c:v>1.5630489500000001E-2</c:v>
                </c:pt>
                <c:pt idx="19">
                  <c:v>1.5668561500000001E-2</c:v>
                </c:pt>
                <c:pt idx="20">
                  <c:v>1.5641655000000001E-2</c:v>
                </c:pt>
                <c:pt idx="21">
                  <c:v>1.5947293000000001E-2</c:v>
                </c:pt>
                <c:pt idx="22">
                  <c:v>1.55245166E-2</c:v>
                </c:pt>
                <c:pt idx="23">
                  <c:v>1.6679685900000001E-2</c:v>
                </c:pt>
                <c:pt idx="24">
                  <c:v>1.6962899300000001E-2</c:v>
                </c:pt>
                <c:pt idx="25">
                  <c:v>1.6052772100000001E-2</c:v>
                </c:pt>
                <c:pt idx="26">
                  <c:v>1.6816116400000001E-2</c:v>
                </c:pt>
                <c:pt idx="27">
                  <c:v>1.5891021200000001E-2</c:v>
                </c:pt>
                <c:pt idx="28">
                  <c:v>1.52958739E-2</c:v>
                </c:pt>
                <c:pt idx="29">
                  <c:v>1.4815984500000001E-2</c:v>
                </c:pt>
                <c:pt idx="30">
                  <c:v>1.5485532E-2</c:v>
                </c:pt>
                <c:pt idx="31">
                  <c:v>1.53519695E-2</c:v>
                </c:pt>
                <c:pt idx="32">
                  <c:v>1.4746118799999999E-2</c:v>
                </c:pt>
                <c:pt idx="33">
                  <c:v>1.58108559E-2</c:v>
                </c:pt>
                <c:pt idx="34">
                  <c:v>1.5543122899999999E-2</c:v>
                </c:pt>
                <c:pt idx="35">
                  <c:v>1.6940436E-2</c:v>
                </c:pt>
                <c:pt idx="36">
                  <c:v>1.8890344600000001E-2</c:v>
                </c:pt>
                <c:pt idx="37">
                  <c:v>1.56910099E-2</c:v>
                </c:pt>
                <c:pt idx="38">
                  <c:v>1.6494321100000001E-2</c:v>
                </c:pt>
                <c:pt idx="39">
                  <c:v>1.5623308400000001E-2</c:v>
                </c:pt>
                <c:pt idx="40">
                  <c:v>1.5178453999999999E-2</c:v>
                </c:pt>
                <c:pt idx="41">
                  <c:v>1.46217955E-2</c:v>
                </c:pt>
                <c:pt idx="42">
                  <c:v>1.47992535E-2</c:v>
                </c:pt>
                <c:pt idx="43">
                  <c:v>1.4710262999999999E-2</c:v>
                </c:pt>
                <c:pt idx="44">
                  <c:v>1.4234708699999999E-2</c:v>
                </c:pt>
                <c:pt idx="45">
                  <c:v>1.5072123200000001E-2</c:v>
                </c:pt>
                <c:pt idx="46">
                  <c:v>1.4581069300000001E-2</c:v>
                </c:pt>
                <c:pt idx="47">
                  <c:v>1.6023730999999999E-2</c:v>
                </c:pt>
                <c:pt idx="48">
                  <c:v>1.7296437800000002E-2</c:v>
                </c:pt>
                <c:pt idx="49">
                  <c:v>1.5097820600000001E-2</c:v>
                </c:pt>
                <c:pt idx="50">
                  <c:v>1.59473275E-2</c:v>
                </c:pt>
                <c:pt idx="51">
                  <c:v>1.4978995700000001E-2</c:v>
                </c:pt>
                <c:pt idx="52">
                  <c:v>1.5300719500000001E-2</c:v>
                </c:pt>
                <c:pt idx="53">
                  <c:v>1.4255772099999999E-2</c:v>
                </c:pt>
                <c:pt idx="54">
                  <c:v>1.46514249E-2</c:v>
                </c:pt>
                <c:pt idx="55">
                  <c:v>1.45265871E-2</c:v>
                </c:pt>
                <c:pt idx="56">
                  <c:v>1.40257248E-2</c:v>
                </c:pt>
                <c:pt idx="57">
                  <c:v>1.5207653099999999E-2</c:v>
                </c:pt>
                <c:pt idx="58">
                  <c:v>1.4717667800000001E-2</c:v>
                </c:pt>
                <c:pt idx="59">
                  <c:v>1.6869540700000001E-2</c:v>
                </c:pt>
                <c:pt idx="60">
                  <c:v>1.8368093200000001E-2</c:v>
                </c:pt>
                <c:pt idx="61">
                  <c:v>1.5969003499999999E-2</c:v>
                </c:pt>
                <c:pt idx="62">
                  <c:v>1.6431115699999999E-2</c:v>
                </c:pt>
                <c:pt idx="63">
                  <c:v>1.55105473E-2</c:v>
                </c:pt>
                <c:pt idx="64">
                  <c:v>1.5261226399999999E-2</c:v>
                </c:pt>
                <c:pt idx="65">
                  <c:v>1.48710735E-2</c:v>
                </c:pt>
                <c:pt idx="66">
                  <c:v>1.4960029099999999E-2</c:v>
                </c:pt>
                <c:pt idx="67">
                  <c:v>1.4900450399999999E-2</c:v>
                </c:pt>
                <c:pt idx="68">
                  <c:v>1.4427323299999999E-2</c:v>
                </c:pt>
                <c:pt idx="69">
                  <c:v>1.4472438799999999E-2</c:v>
                </c:pt>
                <c:pt idx="70">
                  <c:v>1.48483886E-2</c:v>
                </c:pt>
                <c:pt idx="71">
                  <c:v>1.5479603200000001E-2</c:v>
                </c:pt>
                <c:pt idx="72">
                  <c:v>1.6769889199999999E-2</c:v>
                </c:pt>
                <c:pt idx="73">
                  <c:v>1.5852159000000001E-2</c:v>
                </c:pt>
                <c:pt idx="74">
                  <c:v>1.6542723200000001E-2</c:v>
                </c:pt>
                <c:pt idx="75">
                  <c:v>1.52367861E-2</c:v>
                </c:pt>
                <c:pt idx="76">
                  <c:v>1.49647745E-2</c:v>
                </c:pt>
                <c:pt idx="77">
                  <c:v>1.41020243E-2</c:v>
                </c:pt>
                <c:pt idx="78">
                  <c:v>1.42113781E-2</c:v>
                </c:pt>
                <c:pt idx="79">
                  <c:v>1.50332122E-2</c:v>
                </c:pt>
                <c:pt idx="80">
                  <c:v>1.4314296900000001E-2</c:v>
                </c:pt>
                <c:pt idx="81">
                  <c:v>1.55613631E-2</c:v>
                </c:pt>
                <c:pt idx="82">
                  <c:v>1.4913175399999999E-2</c:v>
                </c:pt>
                <c:pt idx="83">
                  <c:v>1.6715310000000001E-2</c:v>
                </c:pt>
                <c:pt idx="84">
                  <c:v>1.7412624000000002E-2</c:v>
                </c:pt>
                <c:pt idx="85">
                  <c:v>1.58182722E-2</c:v>
                </c:pt>
                <c:pt idx="86">
                  <c:v>1.6665377799999999E-2</c:v>
                </c:pt>
                <c:pt idx="87">
                  <c:v>1.5699905699999999E-2</c:v>
                </c:pt>
                <c:pt idx="88">
                  <c:v>1.491079E-2</c:v>
                </c:pt>
                <c:pt idx="89">
                  <c:v>1.45788006E-2</c:v>
                </c:pt>
                <c:pt idx="90">
                  <c:v>1.43212572E-2</c:v>
                </c:pt>
                <c:pt idx="91">
                  <c:v>1.45125124E-2</c:v>
                </c:pt>
                <c:pt idx="92">
                  <c:v>1.46942285E-2</c:v>
                </c:pt>
                <c:pt idx="93">
                  <c:v>1.5180241299999999E-2</c:v>
                </c:pt>
                <c:pt idx="94">
                  <c:v>1.5366544100000001E-2</c:v>
                </c:pt>
                <c:pt idx="95">
                  <c:v>1.7097525200000002E-2</c:v>
                </c:pt>
                <c:pt idx="96">
                  <c:v>1.8967834199999999E-2</c:v>
                </c:pt>
                <c:pt idx="97">
                  <c:v>1.5622225E-2</c:v>
                </c:pt>
                <c:pt idx="98">
                  <c:v>1.5841762799999999E-2</c:v>
                </c:pt>
                <c:pt idx="99">
                  <c:v>1.5313906E-2</c:v>
                </c:pt>
                <c:pt idx="100">
                  <c:v>1.4843047700000001E-2</c:v>
                </c:pt>
                <c:pt idx="101">
                  <c:v>1.3955105400000001E-2</c:v>
                </c:pt>
                <c:pt idx="102">
                  <c:v>1.4481006500000001E-2</c:v>
                </c:pt>
                <c:pt idx="103">
                  <c:v>1.4423354100000001E-2</c:v>
                </c:pt>
                <c:pt idx="104">
                  <c:v>1.44198998E-2</c:v>
                </c:pt>
                <c:pt idx="105">
                  <c:v>1.51191091E-2</c:v>
                </c:pt>
                <c:pt idx="106">
                  <c:v>1.51206634E-2</c:v>
                </c:pt>
                <c:pt idx="107">
                  <c:v>1.6357032699999999E-2</c:v>
                </c:pt>
                <c:pt idx="108">
                  <c:v>1.6833898900000002E-2</c:v>
                </c:pt>
                <c:pt idx="109">
                  <c:v>1.5107730999999999E-2</c:v>
                </c:pt>
                <c:pt idx="110">
                  <c:v>1.6391388199999999E-2</c:v>
                </c:pt>
                <c:pt idx="111">
                  <c:v>1.5376988899999999E-2</c:v>
                </c:pt>
                <c:pt idx="112">
                  <c:v>1.5233168300000001E-2</c:v>
                </c:pt>
                <c:pt idx="113">
                  <c:v>1.4283686699999999E-2</c:v>
                </c:pt>
                <c:pt idx="114">
                  <c:v>1.42679383E-2</c:v>
                </c:pt>
                <c:pt idx="115">
                  <c:v>1.4249739399999999E-2</c:v>
                </c:pt>
                <c:pt idx="116">
                  <c:v>1.4058546200000001E-2</c:v>
                </c:pt>
                <c:pt idx="117">
                  <c:v>1.53131298E-2</c:v>
                </c:pt>
                <c:pt idx="118">
                  <c:v>1.54404648E-2</c:v>
                </c:pt>
                <c:pt idx="119">
                  <c:v>1.6728390900000001E-2</c:v>
                </c:pt>
              </c:numCache>
            </c:numRef>
          </c:val>
          <c:smooth val="0"/>
          <c:extLst>
            <c:ext xmlns:c16="http://schemas.microsoft.com/office/drawing/2014/chart" uri="{C3380CC4-5D6E-409C-BE32-E72D297353CC}">
              <c16:uniqueId val="{00000003-1E8D-45D6-98CB-CB0212DCD5EA}"/>
            </c:ext>
          </c:extLst>
        </c:ser>
        <c:dLbls>
          <c:showLegendKey val="0"/>
          <c:showVal val="0"/>
          <c:showCatName val="0"/>
          <c:showSerName val="0"/>
          <c:showPercent val="0"/>
          <c:showBubbleSize val="0"/>
        </c:dLbls>
        <c:marker val="1"/>
        <c:smooth val="0"/>
        <c:axId val="145431600"/>
        <c:axId val="145123472"/>
      </c:lineChart>
      <c:catAx>
        <c:axId val="14543160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5123472"/>
        <c:crosses val="autoZero"/>
        <c:auto val="1"/>
        <c:lblAlgn val="ctr"/>
        <c:lblOffset val="100"/>
        <c:noMultiLvlLbl val="0"/>
      </c:catAx>
      <c:valAx>
        <c:axId val="145123472"/>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Monthly</a:t>
                </a:r>
                <a:r>
                  <a:rPr lang="en-US" sz="1200" b="0" baseline="0"/>
                  <a:t> Mortality Rate  among Adult ESRD Beneficiaries</a:t>
                </a:r>
                <a:endParaRPr lang="en-US" sz="1200" b="0"/>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54316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Home</a:t>
            </a:r>
            <a:r>
              <a:rPr lang="en-US" b="1" baseline="0"/>
              <a:t> Dialysis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4BA4-4521-9DF9-CC3EA5416150}"/>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8393428154227205E-2"/>
                      <c:h val="7.2754854368932045E-2"/>
                    </c:manualLayout>
                  </c15:layout>
                </c:ext>
                <c:ext xmlns:c16="http://schemas.microsoft.com/office/drawing/2014/chart" uri="{C3380CC4-5D6E-409C-BE32-E72D297353CC}">
                  <c16:uniqueId val="{00000001-4BA4-4521-9DF9-CC3EA5416150}"/>
                </c:ext>
              </c:extLst>
            </c:dLbl>
            <c:dLbl>
              <c:idx val="84"/>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5459155853757721E-2"/>
                      <c:h val="7.4777508090614883E-2"/>
                    </c:manualLayout>
                  </c15:layout>
                </c:ext>
                <c:ext xmlns:c16="http://schemas.microsoft.com/office/drawing/2014/chart" uri="{C3380CC4-5D6E-409C-BE32-E72D297353CC}">
                  <c16:uniqueId val="{00000002-4BA4-4521-9DF9-CC3EA541615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4BA4-4521-9DF9-CC3EA5416150}"/>
            </c:ext>
          </c:extLst>
        </c:ser>
        <c:dLbls>
          <c:showLegendKey val="0"/>
          <c:showVal val="0"/>
          <c:showCatName val="0"/>
          <c:showSerName val="0"/>
          <c:showPercent val="0"/>
          <c:showBubbleSize val="0"/>
        </c:dLbls>
        <c:gapWidth val="500"/>
        <c:axId val="276556256"/>
        <c:axId val="276556648"/>
      </c:barChart>
      <c:lineChart>
        <c:grouping val="standard"/>
        <c:varyColors val="0"/>
        <c:ser>
          <c:idx val="0"/>
          <c:order val="0"/>
          <c:tx>
            <c:strRef>
              <c:f>'Public Release Data'!$AP$6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Data'!$AP$7:$AP$126</c:f>
              <c:numCache>
                <c:formatCode>0.00%</c:formatCode>
                <c:ptCount val="120"/>
                <c:pt idx="0">
                  <c:v>6.0255524900000003E-2</c:v>
                </c:pt>
                <c:pt idx="1">
                  <c:v>6.0871808100000001E-2</c:v>
                </c:pt>
                <c:pt idx="2">
                  <c:v>6.0491014900000001E-2</c:v>
                </c:pt>
                <c:pt idx="3">
                  <c:v>6.0993026999999998E-2</c:v>
                </c:pt>
                <c:pt idx="4">
                  <c:v>6.0265234199999997E-2</c:v>
                </c:pt>
                <c:pt idx="5">
                  <c:v>6.0368779999999997E-2</c:v>
                </c:pt>
                <c:pt idx="6">
                  <c:v>6.0707138100000002E-2</c:v>
                </c:pt>
                <c:pt idx="7">
                  <c:v>6.1970649900000001E-2</c:v>
                </c:pt>
                <c:pt idx="8">
                  <c:v>6.4329447299999995E-2</c:v>
                </c:pt>
                <c:pt idx="9">
                  <c:v>6.4413318799999994E-2</c:v>
                </c:pt>
                <c:pt idx="10">
                  <c:v>6.4091961599999997E-2</c:v>
                </c:pt>
                <c:pt idx="11">
                  <c:v>6.5097522800000002E-2</c:v>
                </c:pt>
                <c:pt idx="12">
                  <c:v>6.57660573E-2</c:v>
                </c:pt>
                <c:pt idx="13">
                  <c:v>6.5920700600000007E-2</c:v>
                </c:pt>
                <c:pt idx="14">
                  <c:v>6.5365775299999998E-2</c:v>
                </c:pt>
                <c:pt idx="15">
                  <c:v>6.6714836200000002E-2</c:v>
                </c:pt>
                <c:pt idx="16">
                  <c:v>6.5510597300000001E-2</c:v>
                </c:pt>
                <c:pt idx="17">
                  <c:v>6.6025640999999996E-2</c:v>
                </c:pt>
                <c:pt idx="18">
                  <c:v>6.7550303399999997E-2</c:v>
                </c:pt>
                <c:pt idx="19">
                  <c:v>6.85127715E-2</c:v>
                </c:pt>
                <c:pt idx="20">
                  <c:v>6.8367914799999999E-2</c:v>
                </c:pt>
                <c:pt idx="21">
                  <c:v>6.9550801300000006E-2</c:v>
                </c:pt>
                <c:pt idx="22">
                  <c:v>7.0119335500000005E-2</c:v>
                </c:pt>
                <c:pt idx="23">
                  <c:v>6.7682549499999994E-2</c:v>
                </c:pt>
                <c:pt idx="24">
                  <c:v>6.9718800799999994E-2</c:v>
                </c:pt>
                <c:pt idx="25">
                  <c:v>6.8730121800000002E-2</c:v>
                </c:pt>
                <c:pt idx="26">
                  <c:v>6.9831971600000001E-2</c:v>
                </c:pt>
                <c:pt idx="27">
                  <c:v>6.9772886899999997E-2</c:v>
                </c:pt>
                <c:pt idx="28">
                  <c:v>7.1356077800000001E-2</c:v>
                </c:pt>
                <c:pt idx="29">
                  <c:v>7.1456220500000001E-2</c:v>
                </c:pt>
                <c:pt idx="30">
                  <c:v>7.1229698399999999E-2</c:v>
                </c:pt>
                <c:pt idx="31">
                  <c:v>7.2113896600000005E-2</c:v>
                </c:pt>
                <c:pt idx="32">
                  <c:v>7.0754355000000005E-2</c:v>
                </c:pt>
                <c:pt idx="33">
                  <c:v>7.1645646600000001E-2</c:v>
                </c:pt>
                <c:pt idx="34">
                  <c:v>7.0131826699999997E-2</c:v>
                </c:pt>
                <c:pt idx="35">
                  <c:v>6.9821859900000005E-2</c:v>
                </c:pt>
                <c:pt idx="36">
                  <c:v>7.2554491299999996E-2</c:v>
                </c:pt>
                <c:pt idx="37">
                  <c:v>7.4839683099999998E-2</c:v>
                </c:pt>
                <c:pt idx="38">
                  <c:v>7.6093469100000005E-2</c:v>
                </c:pt>
                <c:pt idx="39">
                  <c:v>7.6445508300000006E-2</c:v>
                </c:pt>
                <c:pt idx="40">
                  <c:v>7.6917321400000002E-2</c:v>
                </c:pt>
                <c:pt idx="41">
                  <c:v>7.6369632000000007E-2</c:v>
                </c:pt>
                <c:pt idx="42">
                  <c:v>7.5811736699999993E-2</c:v>
                </c:pt>
                <c:pt idx="43">
                  <c:v>7.6417419900000005E-2</c:v>
                </c:pt>
                <c:pt idx="44">
                  <c:v>7.5774542700000003E-2</c:v>
                </c:pt>
                <c:pt idx="45">
                  <c:v>7.6985894599999993E-2</c:v>
                </c:pt>
                <c:pt idx="46">
                  <c:v>7.8309692700000003E-2</c:v>
                </c:pt>
                <c:pt idx="47">
                  <c:v>7.8103104899999998E-2</c:v>
                </c:pt>
                <c:pt idx="48">
                  <c:v>7.9084058799999996E-2</c:v>
                </c:pt>
                <c:pt idx="49">
                  <c:v>8.0495356000000004E-2</c:v>
                </c:pt>
                <c:pt idx="50">
                  <c:v>8.0324514E-2</c:v>
                </c:pt>
                <c:pt idx="51">
                  <c:v>8.1955217299999994E-2</c:v>
                </c:pt>
                <c:pt idx="52">
                  <c:v>8.3187134499999996E-2</c:v>
                </c:pt>
                <c:pt idx="53">
                  <c:v>8.2165651800000003E-2</c:v>
                </c:pt>
                <c:pt idx="54">
                  <c:v>8.3419004300000002E-2</c:v>
                </c:pt>
                <c:pt idx="55">
                  <c:v>8.3683860999999998E-2</c:v>
                </c:pt>
                <c:pt idx="56">
                  <c:v>8.5007040699999994E-2</c:v>
                </c:pt>
                <c:pt idx="57">
                  <c:v>8.4463213999999995E-2</c:v>
                </c:pt>
                <c:pt idx="58">
                  <c:v>8.53929259E-2</c:v>
                </c:pt>
                <c:pt idx="59">
                  <c:v>8.6828550399999996E-2</c:v>
                </c:pt>
                <c:pt idx="60">
                  <c:v>8.9126428300000005E-2</c:v>
                </c:pt>
                <c:pt idx="61">
                  <c:v>8.8114906600000001E-2</c:v>
                </c:pt>
                <c:pt idx="62">
                  <c:v>8.6982292399999994E-2</c:v>
                </c:pt>
                <c:pt idx="63">
                  <c:v>8.7385117100000007E-2</c:v>
                </c:pt>
                <c:pt idx="64">
                  <c:v>8.6133986199999998E-2</c:v>
                </c:pt>
                <c:pt idx="65">
                  <c:v>8.6538461499999997E-2</c:v>
                </c:pt>
                <c:pt idx="66">
                  <c:v>8.6404253700000003E-2</c:v>
                </c:pt>
                <c:pt idx="67">
                  <c:v>8.4952352800000006E-2</c:v>
                </c:pt>
                <c:pt idx="68">
                  <c:v>8.4545521700000001E-2</c:v>
                </c:pt>
                <c:pt idx="69">
                  <c:v>8.4841795400000003E-2</c:v>
                </c:pt>
                <c:pt idx="70">
                  <c:v>8.5356880100000004E-2</c:v>
                </c:pt>
                <c:pt idx="71">
                  <c:v>8.6638907200000004E-2</c:v>
                </c:pt>
                <c:pt idx="72">
                  <c:v>8.8194596200000003E-2</c:v>
                </c:pt>
                <c:pt idx="73">
                  <c:v>8.86085234E-2</c:v>
                </c:pt>
                <c:pt idx="74">
                  <c:v>8.9455932000000002E-2</c:v>
                </c:pt>
                <c:pt idx="75">
                  <c:v>8.9106721700000002E-2</c:v>
                </c:pt>
                <c:pt idx="76">
                  <c:v>8.8278712699999998E-2</c:v>
                </c:pt>
                <c:pt idx="77">
                  <c:v>8.7929891699999999E-2</c:v>
                </c:pt>
                <c:pt idx="78">
                  <c:v>9.0008867899999997E-2</c:v>
                </c:pt>
                <c:pt idx="79">
                  <c:v>8.8606660300000001E-2</c:v>
                </c:pt>
                <c:pt idx="80">
                  <c:v>8.7816397300000001E-2</c:v>
                </c:pt>
                <c:pt idx="81">
                  <c:v>8.7573529400000003E-2</c:v>
                </c:pt>
                <c:pt idx="82">
                  <c:v>8.8461538500000006E-2</c:v>
                </c:pt>
                <c:pt idx="83">
                  <c:v>8.94074074E-2</c:v>
                </c:pt>
                <c:pt idx="84">
                  <c:v>8.99815157E-2</c:v>
                </c:pt>
                <c:pt idx="85">
                  <c:v>9.0239547700000006E-2</c:v>
                </c:pt>
                <c:pt idx="86">
                  <c:v>8.9582247399999995E-2</c:v>
                </c:pt>
                <c:pt idx="87">
                  <c:v>9.0198436600000001E-2</c:v>
                </c:pt>
                <c:pt idx="88">
                  <c:v>9.1296864500000005E-2</c:v>
                </c:pt>
                <c:pt idx="89">
                  <c:v>9.0241343099999996E-2</c:v>
                </c:pt>
                <c:pt idx="90">
                  <c:v>8.8392789799999996E-2</c:v>
                </c:pt>
                <c:pt idx="91">
                  <c:v>8.9241410399999999E-2</c:v>
                </c:pt>
                <c:pt idx="92">
                  <c:v>8.8544798600000002E-2</c:v>
                </c:pt>
                <c:pt idx="93">
                  <c:v>8.9503845600000007E-2</c:v>
                </c:pt>
                <c:pt idx="94">
                  <c:v>8.9145254300000004E-2</c:v>
                </c:pt>
                <c:pt idx="95">
                  <c:v>9.0580528600000002E-2</c:v>
                </c:pt>
                <c:pt idx="96">
                  <c:v>9.3468468499999999E-2</c:v>
                </c:pt>
                <c:pt idx="97">
                  <c:v>9.25869894E-2</c:v>
                </c:pt>
                <c:pt idx="98">
                  <c:v>9.4385249000000004E-2</c:v>
                </c:pt>
                <c:pt idx="99">
                  <c:v>9.3766648899999999E-2</c:v>
                </c:pt>
                <c:pt idx="100">
                  <c:v>9.4719195300000003E-2</c:v>
                </c:pt>
                <c:pt idx="101">
                  <c:v>9.3311882299999996E-2</c:v>
                </c:pt>
                <c:pt idx="102">
                  <c:v>9.3418744799999995E-2</c:v>
                </c:pt>
                <c:pt idx="103">
                  <c:v>9.3759582999999994E-2</c:v>
                </c:pt>
                <c:pt idx="104">
                  <c:v>9.25412236E-2</c:v>
                </c:pt>
                <c:pt idx="105">
                  <c:v>9.1444057300000006E-2</c:v>
                </c:pt>
                <c:pt idx="106">
                  <c:v>9.1801251799999997E-2</c:v>
                </c:pt>
                <c:pt idx="107">
                  <c:v>9.2067660499999995E-2</c:v>
                </c:pt>
                <c:pt idx="108">
                  <c:v>9.4575691599999998E-2</c:v>
                </c:pt>
                <c:pt idx="109">
                  <c:v>9.4976452099999997E-2</c:v>
                </c:pt>
                <c:pt idx="110">
                  <c:v>9.5297805599999993E-2</c:v>
                </c:pt>
                <c:pt idx="111">
                  <c:v>9.6659839299999994E-2</c:v>
                </c:pt>
                <c:pt idx="112">
                  <c:v>9.5781795099999997E-2</c:v>
                </c:pt>
                <c:pt idx="113">
                  <c:v>9.7289951200000002E-2</c:v>
                </c:pt>
                <c:pt idx="114">
                  <c:v>9.7834739700000006E-2</c:v>
                </c:pt>
                <c:pt idx="115">
                  <c:v>9.7131838999999998E-2</c:v>
                </c:pt>
                <c:pt idx="116">
                  <c:v>9.8153547100000002E-2</c:v>
                </c:pt>
                <c:pt idx="117">
                  <c:v>0.1013326832</c:v>
                </c:pt>
                <c:pt idx="118">
                  <c:v>0.10095608490000001</c:v>
                </c:pt>
                <c:pt idx="119">
                  <c:v>0.10112451109999999</c:v>
                </c:pt>
              </c:numCache>
            </c:numRef>
          </c:val>
          <c:smooth val="0"/>
          <c:extLst>
            <c:ext xmlns:c16="http://schemas.microsoft.com/office/drawing/2014/chart" uri="{C3380CC4-5D6E-409C-BE32-E72D297353CC}">
              <c16:uniqueId val="{00000004-4BA4-4521-9DF9-CC3EA5416150}"/>
            </c:ext>
          </c:extLst>
        </c:ser>
        <c:ser>
          <c:idx val="4"/>
          <c:order val="1"/>
          <c:tx>
            <c:strRef>
              <c:f>'Public Release Data'!$AQ$6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Data'!$AQ$7:$AQ$126</c:f>
              <c:numCache>
                <c:formatCode>0.00%</c:formatCode>
                <c:ptCount val="120"/>
                <c:pt idx="0">
                  <c:v>6.0369679500000002E-2</c:v>
                </c:pt>
                <c:pt idx="1">
                  <c:v>6.0300282699999999E-2</c:v>
                </c:pt>
                <c:pt idx="2">
                  <c:v>6.0431516499999997E-2</c:v>
                </c:pt>
                <c:pt idx="3">
                  <c:v>6.0572029300000003E-2</c:v>
                </c:pt>
                <c:pt idx="4">
                  <c:v>6.1192965799999999E-2</c:v>
                </c:pt>
                <c:pt idx="5">
                  <c:v>6.1701023600000002E-2</c:v>
                </c:pt>
                <c:pt idx="6">
                  <c:v>6.2362521599999998E-2</c:v>
                </c:pt>
                <c:pt idx="7">
                  <c:v>6.2297087500000001E-2</c:v>
                </c:pt>
                <c:pt idx="8">
                  <c:v>6.2214262100000001E-2</c:v>
                </c:pt>
                <c:pt idx="9">
                  <c:v>6.4007530300000004E-2</c:v>
                </c:pt>
                <c:pt idx="10">
                  <c:v>6.3406431700000002E-2</c:v>
                </c:pt>
                <c:pt idx="11">
                  <c:v>6.4181614299999995E-2</c:v>
                </c:pt>
                <c:pt idx="12">
                  <c:v>6.5326865299999995E-2</c:v>
                </c:pt>
                <c:pt idx="13">
                  <c:v>6.4919691799999998E-2</c:v>
                </c:pt>
                <c:pt idx="14">
                  <c:v>6.4158533500000003E-2</c:v>
                </c:pt>
                <c:pt idx="15">
                  <c:v>6.4770499999999995E-2</c:v>
                </c:pt>
                <c:pt idx="16">
                  <c:v>6.5695917899999998E-2</c:v>
                </c:pt>
                <c:pt idx="17">
                  <c:v>6.4954136699999998E-2</c:v>
                </c:pt>
                <c:pt idx="18">
                  <c:v>6.5277126199999994E-2</c:v>
                </c:pt>
                <c:pt idx="19">
                  <c:v>6.5429752999999993E-2</c:v>
                </c:pt>
                <c:pt idx="20">
                  <c:v>6.6663666799999993E-2</c:v>
                </c:pt>
                <c:pt idx="21">
                  <c:v>6.6977456500000004E-2</c:v>
                </c:pt>
                <c:pt idx="22">
                  <c:v>6.6778673799999994E-2</c:v>
                </c:pt>
                <c:pt idx="23">
                  <c:v>6.7795477300000004E-2</c:v>
                </c:pt>
                <c:pt idx="24">
                  <c:v>6.8527692200000004E-2</c:v>
                </c:pt>
                <c:pt idx="25">
                  <c:v>6.8325892900000004E-2</c:v>
                </c:pt>
                <c:pt idx="26">
                  <c:v>6.8705850999999998E-2</c:v>
                </c:pt>
                <c:pt idx="27">
                  <c:v>6.8853912700000006E-2</c:v>
                </c:pt>
                <c:pt idx="28">
                  <c:v>6.9296892200000001E-2</c:v>
                </c:pt>
                <c:pt idx="29">
                  <c:v>7.0131578900000005E-2</c:v>
                </c:pt>
                <c:pt idx="30">
                  <c:v>7.0498750400000004E-2</c:v>
                </c:pt>
                <c:pt idx="31">
                  <c:v>7.1011206600000001E-2</c:v>
                </c:pt>
                <c:pt idx="32">
                  <c:v>7.2309515399999996E-2</c:v>
                </c:pt>
                <c:pt idx="33">
                  <c:v>7.2730849900000005E-2</c:v>
                </c:pt>
                <c:pt idx="34">
                  <c:v>7.2681322000000007E-2</c:v>
                </c:pt>
                <c:pt idx="35">
                  <c:v>7.3104712799999999E-2</c:v>
                </c:pt>
                <c:pt idx="36">
                  <c:v>7.3943430500000004E-2</c:v>
                </c:pt>
                <c:pt idx="37">
                  <c:v>7.4316263899999999E-2</c:v>
                </c:pt>
                <c:pt idx="38">
                  <c:v>7.4747120900000005E-2</c:v>
                </c:pt>
                <c:pt idx="39">
                  <c:v>7.38951786E-2</c:v>
                </c:pt>
                <c:pt idx="40">
                  <c:v>7.38651159E-2</c:v>
                </c:pt>
                <c:pt idx="41">
                  <c:v>7.4451444699999994E-2</c:v>
                </c:pt>
                <c:pt idx="42">
                  <c:v>7.4329107399999997E-2</c:v>
                </c:pt>
                <c:pt idx="43">
                  <c:v>7.6120108300000003E-2</c:v>
                </c:pt>
                <c:pt idx="44">
                  <c:v>7.7505252799999994E-2</c:v>
                </c:pt>
                <c:pt idx="45">
                  <c:v>7.7744553600000002E-2</c:v>
                </c:pt>
                <c:pt idx="46">
                  <c:v>7.7977666200000004E-2</c:v>
                </c:pt>
                <c:pt idx="47">
                  <c:v>7.8457136799999994E-2</c:v>
                </c:pt>
                <c:pt idx="48">
                  <c:v>7.9080237299999995E-2</c:v>
                </c:pt>
                <c:pt idx="49">
                  <c:v>7.9328561699999994E-2</c:v>
                </c:pt>
                <c:pt idx="50">
                  <c:v>8.0366957000000003E-2</c:v>
                </c:pt>
                <c:pt idx="51">
                  <c:v>8.0597456400000003E-2</c:v>
                </c:pt>
                <c:pt idx="52">
                  <c:v>8.1461559500000003E-2</c:v>
                </c:pt>
                <c:pt idx="53">
                  <c:v>8.1743009199999994E-2</c:v>
                </c:pt>
                <c:pt idx="54">
                  <c:v>8.2212319399999997E-2</c:v>
                </c:pt>
                <c:pt idx="55">
                  <c:v>8.3432583199999993E-2</c:v>
                </c:pt>
                <c:pt idx="56">
                  <c:v>8.3128969400000002E-2</c:v>
                </c:pt>
                <c:pt idx="57">
                  <c:v>8.3990106499999995E-2</c:v>
                </c:pt>
                <c:pt idx="58">
                  <c:v>8.3722195499999999E-2</c:v>
                </c:pt>
                <c:pt idx="59">
                  <c:v>8.3415071899999998E-2</c:v>
                </c:pt>
                <c:pt idx="60">
                  <c:v>8.4925956100000005E-2</c:v>
                </c:pt>
                <c:pt idx="61">
                  <c:v>8.4039637400000006E-2</c:v>
                </c:pt>
                <c:pt idx="62">
                  <c:v>8.4408512099999999E-2</c:v>
                </c:pt>
                <c:pt idx="63">
                  <c:v>8.4115274500000003E-2</c:v>
                </c:pt>
                <c:pt idx="64">
                  <c:v>8.3729562899999999E-2</c:v>
                </c:pt>
                <c:pt idx="65">
                  <c:v>8.3913612799999995E-2</c:v>
                </c:pt>
                <c:pt idx="66">
                  <c:v>8.4190640499999997E-2</c:v>
                </c:pt>
                <c:pt idx="67">
                  <c:v>8.3885073099999999E-2</c:v>
                </c:pt>
                <c:pt idx="68">
                  <c:v>8.4728900699999998E-2</c:v>
                </c:pt>
                <c:pt idx="69">
                  <c:v>8.4892205299999995E-2</c:v>
                </c:pt>
                <c:pt idx="70">
                  <c:v>8.51463098E-2</c:v>
                </c:pt>
                <c:pt idx="71">
                  <c:v>8.6376072200000001E-2</c:v>
                </c:pt>
                <c:pt idx="72">
                  <c:v>8.7819338400000002E-2</c:v>
                </c:pt>
                <c:pt idx="73">
                  <c:v>8.6517738699999999E-2</c:v>
                </c:pt>
                <c:pt idx="74">
                  <c:v>8.6792219099999998E-2</c:v>
                </c:pt>
                <c:pt idx="75">
                  <c:v>8.7318900199999994E-2</c:v>
                </c:pt>
                <c:pt idx="76">
                  <c:v>8.6623054399999996E-2</c:v>
                </c:pt>
                <c:pt idx="77">
                  <c:v>8.6302405900000004E-2</c:v>
                </c:pt>
                <c:pt idx="78">
                  <c:v>8.6487144599999996E-2</c:v>
                </c:pt>
                <c:pt idx="79">
                  <c:v>8.72600704E-2</c:v>
                </c:pt>
                <c:pt idx="80">
                  <c:v>8.6921053200000001E-2</c:v>
                </c:pt>
                <c:pt idx="81">
                  <c:v>8.7521681500000004E-2</c:v>
                </c:pt>
                <c:pt idx="82">
                  <c:v>8.8220306200000001E-2</c:v>
                </c:pt>
                <c:pt idx="83">
                  <c:v>8.9201207599999999E-2</c:v>
                </c:pt>
                <c:pt idx="84">
                  <c:v>9.0083943299999997E-2</c:v>
                </c:pt>
                <c:pt idx="85">
                  <c:v>8.9106649800000007E-2</c:v>
                </c:pt>
                <c:pt idx="86">
                  <c:v>8.8905837700000004E-2</c:v>
                </c:pt>
                <c:pt idx="87">
                  <c:v>8.9118701300000006E-2</c:v>
                </c:pt>
                <c:pt idx="88">
                  <c:v>8.9411957E-2</c:v>
                </c:pt>
                <c:pt idx="89">
                  <c:v>9.0360217000000007E-2</c:v>
                </c:pt>
                <c:pt idx="90">
                  <c:v>9.0522392600000001E-2</c:v>
                </c:pt>
                <c:pt idx="91">
                  <c:v>9.1028596899999994E-2</c:v>
                </c:pt>
                <c:pt idx="92">
                  <c:v>9.1049194999999999E-2</c:v>
                </c:pt>
                <c:pt idx="93">
                  <c:v>9.2980446699999997E-2</c:v>
                </c:pt>
                <c:pt idx="94">
                  <c:v>9.2305813900000006E-2</c:v>
                </c:pt>
                <c:pt idx="95">
                  <c:v>9.2397827399999993E-2</c:v>
                </c:pt>
                <c:pt idx="96">
                  <c:v>9.4077369399999999E-2</c:v>
                </c:pt>
                <c:pt idx="97">
                  <c:v>9.3713908600000007E-2</c:v>
                </c:pt>
                <c:pt idx="98">
                  <c:v>9.4048764500000007E-2</c:v>
                </c:pt>
                <c:pt idx="99">
                  <c:v>9.4542990899999998E-2</c:v>
                </c:pt>
                <c:pt idx="100">
                  <c:v>9.4579172599999997E-2</c:v>
                </c:pt>
                <c:pt idx="101">
                  <c:v>9.4335015499999994E-2</c:v>
                </c:pt>
                <c:pt idx="102">
                  <c:v>9.4473434999999994E-2</c:v>
                </c:pt>
                <c:pt idx="103">
                  <c:v>9.5829797600000002E-2</c:v>
                </c:pt>
                <c:pt idx="104">
                  <c:v>9.6407780799999995E-2</c:v>
                </c:pt>
                <c:pt idx="105">
                  <c:v>9.7057629899999998E-2</c:v>
                </c:pt>
                <c:pt idx="106">
                  <c:v>9.6724594900000002E-2</c:v>
                </c:pt>
                <c:pt idx="107">
                  <c:v>9.7438187600000004E-2</c:v>
                </c:pt>
                <c:pt idx="108">
                  <c:v>9.9789448099999997E-2</c:v>
                </c:pt>
                <c:pt idx="109">
                  <c:v>9.9989792800000005E-2</c:v>
                </c:pt>
                <c:pt idx="110">
                  <c:v>0.10015659</c:v>
                </c:pt>
                <c:pt idx="111">
                  <c:v>0.1007094794</c:v>
                </c:pt>
                <c:pt idx="112">
                  <c:v>0.1015078028</c:v>
                </c:pt>
                <c:pt idx="113">
                  <c:v>0.10105525279999999</c:v>
                </c:pt>
                <c:pt idx="114">
                  <c:v>0.1010618969</c:v>
                </c:pt>
                <c:pt idx="115">
                  <c:v>0.1027950373</c:v>
                </c:pt>
                <c:pt idx="116">
                  <c:v>0.1044454386</c:v>
                </c:pt>
                <c:pt idx="117">
                  <c:v>0.1055055218</c:v>
                </c:pt>
                <c:pt idx="118">
                  <c:v>0.1059024252</c:v>
                </c:pt>
                <c:pt idx="119">
                  <c:v>0.1067690303</c:v>
                </c:pt>
              </c:numCache>
            </c:numRef>
          </c:val>
          <c:smooth val="0"/>
          <c:extLst>
            <c:ext xmlns:c16="http://schemas.microsoft.com/office/drawing/2014/chart" uri="{C3380CC4-5D6E-409C-BE32-E72D297353CC}">
              <c16:uniqueId val="{00000005-4BA4-4521-9DF9-CC3EA5416150}"/>
            </c:ext>
          </c:extLst>
        </c:ser>
        <c:ser>
          <c:idx val="5"/>
          <c:order val="2"/>
          <c:tx>
            <c:strRef>
              <c:f>'Public Release Data'!$AR$6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Data'!$AR$7:$AR$126</c:f>
              <c:numCache>
                <c:formatCode>0.00%</c:formatCode>
                <c:ptCount val="120"/>
                <c:pt idx="0">
                  <c:v>8.5662809000000006E-2</c:v>
                </c:pt>
                <c:pt idx="1">
                  <c:v>8.5418392699999998E-2</c:v>
                </c:pt>
                <c:pt idx="2">
                  <c:v>8.6168442999999997E-2</c:v>
                </c:pt>
                <c:pt idx="3">
                  <c:v>8.65810937E-2</c:v>
                </c:pt>
                <c:pt idx="4">
                  <c:v>8.7112693399999996E-2</c:v>
                </c:pt>
                <c:pt idx="5">
                  <c:v>8.6981619199999999E-2</c:v>
                </c:pt>
                <c:pt idx="6">
                  <c:v>8.74425167E-2</c:v>
                </c:pt>
                <c:pt idx="7">
                  <c:v>8.7989923900000003E-2</c:v>
                </c:pt>
                <c:pt idx="8">
                  <c:v>8.8537157300000002E-2</c:v>
                </c:pt>
                <c:pt idx="9">
                  <c:v>8.9208704299999997E-2</c:v>
                </c:pt>
                <c:pt idx="10">
                  <c:v>8.9954603399999999E-2</c:v>
                </c:pt>
                <c:pt idx="11">
                  <c:v>9.05737447E-2</c:v>
                </c:pt>
                <c:pt idx="12">
                  <c:v>9.1351652000000005E-2</c:v>
                </c:pt>
                <c:pt idx="13">
                  <c:v>9.1010449199999996E-2</c:v>
                </c:pt>
                <c:pt idx="14">
                  <c:v>9.1967249400000006E-2</c:v>
                </c:pt>
                <c:pt idx="15">
                  <c:v>9.2572111100000007E-2</c:v>
                </c:pt>
                <c:pt idx="16">
                  <c:v>9.33773782E-2</c:v>
                </c:pt>
                <c:pt idx="17">
                  <c:v>9.4388498099999996E-2</c:v>
                </c:pt>
                <c:pt idx="18">
                  <c:v>9.5549133699999997E-2</c:v>
                </c:pt>
                <c:pt idx="19">
                  <c:v>9.5666103399999994E-2</c:v>
                </c:pt>
                <c:pt idx="20">
                  <c:v>9.6110862800000002E-2</c:v>
                </c:pt>
                <c:pt idx="21">
                  <c:v>9.6641028200000006E-2</c:v>
                </c:pt>
                <c:pt idx="22">
                  <c:v>9.7208171800000007E-2</c:v>
                </c:pt>
                <c:pt idx="23">
                  <c:v>9.7806004099999996E-2</c:v>
                </c:pt>
                <c:pt idx="24">
                  <c:v>9.76822985E-2</c:v>
                </c:pt>
                <c:pt idx="25">
                  <c:v>9.8286358000000004E-2</c:v>
                </c:pt>
                <c:pt idx="26">
                  <c:v>9.9267195500000002E-2</c:v>
                </c:pt>
                <c:pt idx="27">
                  <c:v>9.9928914499999993E-2</c:v>
                </c:pt>
                <c:pt idx="28">
                  <c:v>0.1000503111</c:v>
                </c:pt>
                <c:pt idx="29">
                  <c:v>0.1008548477</c:v>
                </c:pt>
                <c:pt idx="30">
                  <c:v>0.10121029970000001</c:v>
                </c:pt>
                <c:pt idx="31">
                  <c:v>0.1019152314</c:v>
                </c:pt>
                <c:pt idx="32">
                  <c:v>0.1026324331</c:v>
                </c:pt>
                <c:pt idx="33">
                  <c:v>0.10303624729999999</c:v>
                </c:pt>
                <c:pt idx="34">
                  <c:v>0.1034727235</c:v>
                </c:pt>
                <c:pt idx="35">
                  <c:v>0.104132027</c:v>
                </c:pt>
                <c:pt idx="36">
                  <c:v>0.10469920119999999</c:v>
                </c:pt>
                <c:pt idx="37">
                  <c:v>0.10452331300000001</c:v>
                </c:pt>
                <c:pt idx="38">
                  <c:v>0.10514402940000001</c:v>
                </c:pt>
                <c:pt idx="39">
                  <c:v>0.1052562579</c:v>
                </c:pt>
                <c:pt idx="40">
                  <c:v>0.1059259447</c:v>
                </c:pt>
                <c:pt idx="41">
                  <c:v>0.107006015</c:v>
                </c:pt>
                <c:pt idx="42">
                  <c:v>0.1074466479</c:v>
                </c:pt>
                <c:pt idx="43">
                  <c:v>0.10796144470000001</c:v>
                </c:pt>
                <c:pt idx="44">
                  <c:v>0.1085507307</c:v>
                </c:pt>
                <c:pt idx="45">
                  <c:v>0.10921048229999999</c:v>
                </c:pt>
                <c:pt idx="46">
                  <c:v>0.1093630485</c:v>
                </c:pt>
                <c:pt idx="47">
                  <c:v>0.10996440239999999</c:v>
                </c:pt>
                <c:pt idx="48">
                  <c:v>0.1106550431</c:v>
                </c:pt>
                <c:pt idx="49">
                  <c:v>0.1102143171</c:v>
                </c:pt>
                <c:pt idx="50">
                  <c:v>0.1112930302</c:v>
                </c:pt>
                <c:pt idx="51">
                  <c:v>0.1115306118</c:v>
                </c:pt>
                <c:pt idx="52">
                  <c:v>0.11221831710000001</c:v>
                </c:pt>
                <c:pt idx="53">
                  <c:v>0.1127469428</c:v>
                </c:pt>
                <c:pt idx="54">
                  <c:v>0.1134203272</c:v>
                </c:pt>
                <c:pt idx="55">
                  <c:v>0.1136485362</c:v>
                </c:pt>
                <c:pt idx="56">
                  <c:v>0.1133708494</c:v>
                </c:pt>
                <c:pt idx="57">
                  <c:v>0.113059012</c:v>
                </c:pt>
                <c:pt idx="58">
                  <c:v>0.11280591869999999</c:v>
                </c:pt>
                <c:pt idx="59">
                  <c:v>0.1129346406</c:v>
                </c:pt>
                <c:pt idx="60">
                  <c:v>0.1132693486</c:v>
                </c:pt>
                <c:pt idx="61">
                  <c:v>0.1122313294</c:v>
                </c:pt>
                <c:pt idx="62">
                  <c:v>0.1126707319</c:v>
                </c:pt>
                <c:pt idx="63">
                  <c:v>0.112334684</c:v>
                </c:pt>
                <c:pt idx="64">
                  <c:v>0.11290502030000001</c:v>
                </c:pt>
                <c:pt idx="65">
                  <c:v>0.11337176960000001</c:v>
                </c:pt>
                <c:pt idx="66">
                  <c:v>0.1134603282</c:v>
                </c:pt>
                <c:pt idx="67">
                  <c:v>0.11339645719999999</c:v>
                </c:pt>
                <c:pt idx="68">
                  <c:v>0.1134159904</c:v>
                </c:pt>
                <c:pt idx="69">
                  <c:v>0.11385955540000001</c:v>
                </c:pt>
                <c:pt idx="70">
                  <c:v>0.1135363999</c:v>
                </c:pt>
                <c:pt idx="71">
                  <c:v>0.113877822</c:v>
                </c:pt>
                <c:pt idx="72">
                  <c:v>0.11460154779999999</c:v>
                </c:pt>
                <c:pt idx="73">
                  <c:v>0.1135287861</c:v>
                </c:pt>
                <c:pt idx="74">
                  <c:v>0.1140335214</c:v>
                </c:pt>
                <c:pt idx="75">
                  <c:v>0.11396079639999999</c:v>
                </c:pt>
                <c:pt idx="76">
                  <c:v>0.11326872659999999</c:v>
                </c:pt>
                <c:pt idx="77">
                  <c:v>0.1136812183</c:v>
                </c:pt>
                <c:pt idx="78">
                  <c:v>0.1139822851</c:v>
                </c:pt>
                <c:pt idx="79">
                  <c:v>0.11380477360000001</c:v>
                </c:pt>
                <c:pt idx="80">
                  <c:v>0.1142556808</c:v>
                </c:pt>
                <c:pt idx="81">
                  <c:v>0.1141633734</c:v>
                </c:pt>
                <c:pt idx="82">
                  <c:v>0.1138385303</c:v>
                </c:pt>
                <c:pt idx="83">
                  <c:v>0.11367187970000001</c:v>
                </c:pt>
                <c:pt idx="84">
                  <c:v>0.1146274657</c:v>
                </c:pt>
                <c:pt idx="85">
                  <c:v>0.1148464459</c:v>
                </c:pt>
                <c:pt idx="86">
                  <c:v>0.1151918455</c:v>
                </c:pt>
                <c:pt idx="87">
                  <c:v>0.11521537279999999</c:v>
                </c:pt>
                <c:pt idx="88">
                  <c:v>0.1151545967</c:v>
                </c:pt>
                <c:pt idx="89">
                  <c:v>0.11510951</c:v>
                </c:pt>
                <c:pt idx="90">
                  <c:v>0.1155677531</c:v>
                </c:pt>
                <c:pt idx="91">
                  <c:v>0.11574237699999999</c:v>
                </c:pt>
                <c:pt idx="92">
                  <c:v>0.11593975970000001</c:v>
                </c:pt>
                <c:pt idx="93">
                  <c:v>0.1160530038</c:v>
                </c:pt>
                <c:pt idx="94">
                  <c:v>0.1163728041</c:v>
                </c:pt>
                <c:pt idx="95">
                  <c:v>0.1164020528</c:v>
                </c:pt>
                <c:pt idx="96">
                  <c:v>0.1170642231</c:v>
                </c:pt>
                <c:pt idx="97">
                  <c:v>0.1162679098</c:v>
                </c:pt>
                <c:pt idx="98">
                  <c:v>0.1170887733</c:v>
                </c:pt>
                <c:pt idx="99">
                  <c:v>0.11685025659999999</c:v>
                </c:pt>
                <c:pt idx="100">
                  <c:v>0.11760842589999999</c:v>
                </c:pt>
                <c:pt idx="101">
                  <c:v>0.1183012534</c:v>
                </c:pt>
                <c:pt idx="102">
                  <c:v>0.1191040431</c:v>
                </c:pt>
                <c:pt idx="103">
                  <c:v>0.11966082409999999</c:v>
                </c:pt>
                <c:pt idx="104">
                  <c:v>0.12019178730000001</c:v>
                </c:pt>
                <c:pt idx="105">
                  <c:v>0.1208473857</c:v>
                </c:pt>
                <c:pt idx="106">
                  <c:v>0.12071472179999999</c:v>
                </c:pt>
                <c:pt idx="107">
                  <c:v>0.121457067</c:v>
                </c:pt>
                <c:pt idx="108">
                  <c:v>0.1225859149</c:v>
                </c:pt>
                <c:pt idx="109">
                  <c:v>0.12168469849999999</c:v>
                </c:pt>
                <c:pt idx="110">
                  <c:v>0.1221020031</c:v>
                </c:pt>
                <c:pt idx="111">
                  <c:v>0.122762025</c:v>
                </c:pt>
                <c:pt idx="112">
                  <c:v>0.1236843799</c:v>
                </c:pt>
                <c:pt idx="113">
                  <c:v>0.12426861760000001</c:v>
                </c:pt>
                <c:pt idx="114">
                  <c:v>0.125071079</c:v>
                </c:pt>
                <c:pt idx="115">
                  <c:v>0.1261781173</c:v>
                </c:pt>
                <c:pt idx="116">
                  <c:v>0.12670775140000001</c:v>
                </c:pt>
                <c:pt idx="117">
                  <c:v>0.1279031665</c:v>
                </c:pt>
                <c:pt idx="118">
                  <c:v>0.1292051719</c:v>
                </c:pt>
                <c:pt idx="119">
                  <c:v>0.12991766890000001</c:v>
                </c:pt>
              </c:numCache>
            </c:numRef>
          </c:val>
          <c:smooth val="0"/>
          <c:extLst>
            <c:ext xmlns:c16="http://schemas.microsoft.com/office/drawing/2014/chart" uri="{C3380CC4-5D6E-409C-BE32-E72D297353CC}">
              <c16:uniqueId val="{00000006-4BA4-4521-9DF9-CC3EA5416150}"/>
            </c:ext>
          </c:extLst>
        </c:ser>
        <c:dLbls>
          <c:showLegendKey val="0"/>
          <c:showVal val="0"/>
          <c:showCatName val="0"/>
          <c:showSerName val="0"/>
          <c:showPercent val="0"/>
          <c:showBubbleSize val="0"/>
        </c:dLbls>
        <c:marker val="1"/>
        <c:smooth val="0"/>
        <c:axId val="276556256"/>
        <c:axId val="276556648"/>
      </c:lineChart>
      <c:catAx>
        <c:axId val="276556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556648"/>
        <c:crosses val="autoZero"/>
        <c:auto val="1"/>
        <c:lblAlgn val="ctr"/>
        <c:lblOffset val="100"/>
        <c:noMultiLvlLbl val="0"/>
      </c:catAx>
      <c:valAx>
        <c:axId val="276556648"/>
        <c:scaling>
          <c:orientation val="minMax"/>
          <c:max val="0.1400000000000000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Percentage</a:t>
                </a:r>
                <a:r>
                  <a:rPr lang="en-US" baseline="0"/>
                  <a:t> of Adult ESRD Population on Home Dialysis</a:t>
                </a:r>
                <a:endParaRPr lang="en-US"/>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556256"/>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Training Rates</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2"/>
          <c:tx>
            <c:v>esrd_pps_onset</c:v>
          </c:tx>
          <c:spPr>
            <a:solidFill>
              <a:schemeClr val="bg2"/>
            </a:solidFill>
            <a:ln>
              <a:noFill/>
            </a:ln>
            <a:effectLst/>
          </c:spPr>
          <c:invertIfNegative val="0"/>
          <c:dPt>
            <c:idx val="12"/>
            <c:invertIfNegative val="0"/>
            <c:bubble3D val="0"/>
            <c:spPr>
              <a:solidFill>
                <a:schemeClr val="bg2"/>
              </a:solid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E844-4898-9D24-CE87DB530789}"/>
              </c:ext>
            </c:extLst>
          </c:dPt>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E844-4898-9D24-CE87DB530789}"/>
                </c:ext>
              </c:extLst>
            </c:dLbl>
            <c:dLbl>
              <c:idx val="69"/>
              <c:layout/>
              <c:tx>
                <c:rich>
                  <a:bodyPr/>
                  <a:lstStyle/>
                  <a:p>
                    <a:r>
                      <a:rPr lang="en-US"/>
                      <a:t>ICD-10</a:t>
                    </a:r>
                    <a:r>
                      <a:rPr lang="en-US" baseline="0"/>
                      <a:t>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8D34-47DD-B214-ED77976F871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Data'!$B$7:$C$105</c:f>
              <c:multiLvlStrCache>
                <c:ptCount val="99"/>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E844-4898-9D24-CE87DB530789}"/>
            </c:ext>
          </c:extLst>
        </c:ser>
        <c:dLbls>
          <c:showLegendKey val="0"/>
          <c:showVal val="0"/>
          <c:showCatName val="0"/>
          <c:showSerName val="0"/>
          <c:showPercent val="0"/>
          <c:showBubbleSize val="0"/>
        </c:dLbls>
        <c:gapWidth val="500"/>
        <c:axId val="276558608"/>
        <c:axId val="276558216"/>
      </c:barChart>
      <c:lineChart>
        <c:grouping val="standard"/>
        <c:varyColors val="0"/>
        <c:ser>
          <c:idx val="0"/>
          <c:order val="0"/>
          <c:tx>
            <c:v>% Onset Population in Training</c:v>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Data'!$AS$7:$AS$126</c:f>
              <c:numCache>
                <c:formatCode>0.00%</c:formatCode>
                <c:ptCount val="120"/>
                <c:pt idx="0">
                  <c:v>4.1442754300000002E-2</c:v>
                </c:pt>
                <c:pt idx="1">
                  <c:v>4.2602702899999997E-2</c:v>
                </c:pt>
                <c:pt idx="2">
                  <c:v>4.6662292899999999E-2</c:v>
                </c:pt>
                <c:pt idx="3">
                  <c:v>4.6624183299999997E-2</c:v>
                </c:pt>
                <c:pt idx="4">
                  <c:v>4.41902567E-2</c:v>
                </c:pt>
                <c:pt idx="5">
                  <c:v>4.8453524999999997E-2</c:v>
                </c:pt>
                <c:pt idx="6">
                  <c:v>4.7801309899999998E-2</c:v>
                </c:pt>
                <c:pt idx="7">
                  <c:v>5.0580938200000002E-2</c:v>
                </c:pt>
                <c:pt idx="8">
                  <c:v>5.1683774500000002E-2</c:v>
                </c:pt>
                <c:pt idx="9">
                  <c:v>5.19683591E-2</c:v>
                </c:pt>
                <c:pt idx="10">
                  <c:v>5.0357732500000002E-2</c:v>
                </c:pt>
                <c:pt idx="11">
                  <c:v>4.8020823999999997E-2</c:v>
                </c:pt>
                <c:pt idx="12">
                  <c:v>4.2956956800000001E-2</c:v>
                </c:pt>
                <c:pt idx="13">
                  <c:v>4.3358804799999998E-2</c:v>
                </c:pt>
                <c:pt idx="14">
                  <c:v>5.3164977600000003E-2</c:v>
                </c:pt>
                <c:pt idx="15">
                  <c:v>4.9447303999999997E-2</c:v>
                </c:pt>
                <c:pt idx="16">
                  <c:v>5.3658948800000002E-2</c:v>
                </c:pt>
                <c:pt idx="17">
                  <c:v>5.6233689699999999E-2</c:v>
                </c:pt>
                <c:pt idx="18">
                  <c:v>5.2715655E-2</c:v>
                </c:pt>
                <c:pt idx="19">
                  <c:v>5.4152587600000003E-2</c:v>
                </c:pt>
                <c:pt idx="20">
                  <c:v>5.5822995700000003E-2</c:v>
                </c:pt>
                <c:pt idx="21">
                  <c:v>5.55240257E-2</c:v>
                </c:pt>
                <c:pt idx="22">
                  <c:v>5.6626731600000001E-2</c:v>
                </c:pt>
                <c:pt idx="23">
                  <c:v>5.2811059899999999E-2</c:v>
                </c:pt>
                <c:pt idx="24">
                  <c:v>5.2779732599999997E-2</c:v>
                </c:pt>
                <c:pt idx="25">
                  <c:v>5.7150245699999998E-2</c:v>
                </c:pt>
                <c:pt idx="26">
                  <c:v>5.7515907800000002E-2</c:v>
                </c:pt>
                <c:pt idx="27">
                  <c:v>6.0308673E-2</c:v>
                </c:pt>
                <c:pt idx="28">
                  <c:v>6.047023E-2</c:v>
                </c:pt>
                <c:pt idx="29">
                  <c:v>5.7865409299999997E-2</c:v>
                </c:pt>
                <c:pt idx="30">
                  <c:v>5.9517378000000003E-2</c:v>
                </c:pt>
                <c:pt idx="31">
                  <c:v>6.3227655399999999E-2</c:v>
                </c:pt>
                <c:pt idx="32">
                  <c:v>5.6047475499999999E-2</c:v>
                </c:pt>
                <c:pt idx="33">
                  <c:v>6.4993026499999995E-2</c:v>
                </c:pt>
                <c:pt idx="34">
                  <c:v>6.25290347E-2</c:v>
                </c:pt>
                <c:pt idx="35">
                  <c:v>5.0279329599999999E-2</c:v>
                </c:pt>
                <c:pt idx="36">
                  <c:v>5.6430673399999999E-2</c:v>
                </c:pt>
                <c:pt idx="37">
                  <c:v>5.8484133200000003E-2</c:v>
                </c:pt>
                <c:pt idx="38">
                  <c:v>6.0215418499999999E-2</c:v>
                </c:pt>
                <c:pt idx="39">
                  <c:v>6.1339057199999998E-2</c:v>
                </c:pt>
                <c:pt idx="40">
                  <c:v>6.7866453600000001E-2</c:v>
                </c:pt>
                <c:pt idx="41">
                  <c:v>6.2732814100000006E-2</c:v>
                </c:pt>
                <c:pt idx="42">
                  <c:v>6.6426364599999996E-2</c:v>
                </c:pt>
                <c:pt idx="43">
                  <c:v>6.9618025E-2</c:v>
                </c:pt>
                <c:pt idx="44">
                  <c:v>6.6842969200000005E-2</c:v>
                </c:pt>
                <c:pt idx="45">
                  <c:v>6.9827432800000006E-2</c:v>
                </c:pt>
                <c:pt idx="46">
                  <c:v>6.1294393400000001E-2</c:v>
                </c:pt>
                <c:pt idx="47">
                  <c:v>5.9809043399999998E-2</c:v>
                </c:pt>
                <c:pt idx="48">
                  <c:v>6.2892540699999999E-2</c:v>
                </c:pt>
                <c:pt idx="49">
                  <c:v>6.3949952199999993E-2</c:v>
                </c:pt>
                <c:pt idx="50">
                  <c:v>6.6576546099999995E-2</c:v>
                </c:pt>
                <c:pt idx="51">
                  <c:v>6.8085460099999995E-2</c:v>
                </c:pt>
                <c:pt idx="52">
                  <c:v>7.0496083599999995E-2</c:v>
                </c:pt>
                <c:pt idx="53">
                  <c:v>7.2090281300000003E-2</c:v>
                </c:pt>
                <c:pt idx="54">
                  <c:v>6.8386986900000002E-2</c:v>
                </c:pt>
                <c:pt idx="55">
                  <c:v>6.78788949E-2</c:v>
                </c:pt>
                <c:pt idx="56">
                  <c:v>5.8775361700000001E-2</c:v>
                </c:pt>
                <c:pt idx="57">
                  <c:v>5.3548738399999997E-2</c:v>
                </c:pt>
                <c:pt idx="58">
                  <c:v>5.0800148900000001E-2</c:v>
                </c:pt>
                <c:pt idx="59">
                  <c:v>5.5650762200000002E-2</c:v>
                </c:pt>
                <c:pt idx="60">
                  <c:v>5.3059108200000003E-2</c:v>
                </c:pt>
                <c:pt idx="61">
                  <c:v>5.7559612199999999E-2</c:v>
                </c:pt>
                <c:pt idx="62">
                  <c:v>6.8436924100000004E-2</c:v>
                </c:pt>
                <c:pt idx="63">
                  <c:v>6.7255604600000005E-2</c:v>
                </c:pt>
                <c:pt idx="64">
                  <c:v>6.3113844099999997E-2</c:v>
                </c:pt>
                <c:pt idx="65">
                  <c:v>6.7981535900000001E-2</c:v>
                </c:pt>
                <c:pt idx="66">
                  <c:v>6.74809943E-2</c:v>
                </c:pt>
                <c:pt idx="67">
                  <c:v>6.6672515099999996E-2</c:v>
                </c:pt>
                <c:pt idx="68">
                  <c:v>6.9516827099999998E-2</c:v>
                </c:pt>
                <c:pt idx="69">
                  <c:v>6.6542454099999995E-2</c:v>
                </c:pt>
                <c:pt idx="70">
                  <c:v>6.4947987299999996E-2</c:v>
                </c:pt>
                <c:pt idx="71">
                  <c:v>6.1211907699999998E-2</c:v>
                </c:pt>
                <c:pt idx="72">
                  <c:v>5.7620978199999999E-2</c:v>
                </c:pt>
                <c:pt idx="73">
                  <c:v>6.4604810999999998E-2</c:v>
                </c:pt>
                <c:pt idx="74">
                  <c:v>6.5238798599999995E-2</c:v>
                </c:pt>
                <c:pt idx="75">
                  <c:v>6.1044110399999997E-2</c:v>
                </c:pt>
                <c:pt idx="76">
                  <c:v>6.69657694E-2</c:v>
                </c:pt>
                <c:pt idx="77">
                  <c:v>7.1302595100000005E-2</c:v>
                </c:pt>
                <c:pt idx="78">
                  <c:v>6.2329909599999997E-2</c:v>
                </c:pt>
                <c:pt idx="79">
                  <c:v>6.8635275300000007E-2</c:v>
                </c:pt>
                <c:pt idx="80">
                  <c:v>6.7029478500000003E-2</c:v>
                </c:pt>
                <c:pt idx="81">
                  <c:v>6.7223079000000005E-2</c:v>
                </c:pt>
                <c:pt idx="82">
                  <c:v>6.6359696600000004E-2</c:v>
                </c:pt>
                <c:pt idx="83">
                  <c:v>6.2350119900000001E-2</c:v>
                </c:pt>
                <c:pt idx="84">
                  <c:v>6.5053343700000002E-2</c:v>
                </c:pt>
                <c:pt idx="85">
                  <c:v>6.7521292499999996E-2</c:v>
                </c:pt>
                <c:pt idx="86">
                  <c:v>7.4424200800000007E-2</c:v>
                </c:pt>
                <c:pt idx="87">
                  <c:v>6.5853442900000003E-2</c:v>
                </c:pt>
                <c:pt idx="88">
                  <c:v>8.0749128899999995E-2</c:v>
                </c:pt>
                <c:pt idx="89">
                  <c:v>7.5907024599999998E-2</c:v>
                </c:pt>
                <c:pt idx="90">
                  <c:v>6.9208158899999997E-2</c:v>
                </c:pt>
                <c:pt idx="91">
                  <c:v>7.22732086E-2</c:v>
                </c:pt>
                <c:pt idx="92">
                  <c:v>6.8623819200000005E-2</c:v>
                </c:pt>
                <c:pt idx="93">
                  <c:v>7.4941887499999998E-2</c:v>
                </c:pt>
                <c:pt idx="94">
                  <c:v>7.3455146499999999E-2</c:v>
                </c:pt>
                <c:pt idx="95">
                  <c:v>6.7088259600000005E-2</c:v>
                </c:pt>
                <c:pt idx="96">
                  <c:v>6.8663513800000006E-2</c:v>
                </c:pt>
                <c:pt idx="97">
                  <c:v>7.3752521299999999E-2</c:v>
                </c:pt>
                <c:pt idx="98">
                  <c:v>7.4976649399999998E-2</c:v>
                </c:pt>
                <c:pt idx="99">
                  <c:v>7.4915540500000002E-2</c:v>
                </c:pt>
                <c:pt idx="100">
                  <c:v>7.9806221299999994E-2</c:v>
                </c:pt>
                <c:pt idx="101">
                  <c:v>7.1398430200000002E-2</c:v>
                </c:pt>
                <c:pt idx="102">
                  <c:v>7.3484650799999995E-2</c:v>
                </c:pt>
                <c:pt idx="103">
                  <c:v>7.4346190899999998E-2</c:v>
                </c:pt>
                <c:pt idx="104">
                  <c:v>6.7583898899999995E-2</c:v>
                </c:pt>
                <c:pt idx="105">
                  <c:v>8.03973875E-2</c:v>
                </c:pt>
                <c:pt idx="106">
                  <c:v>7.8474716799999997E-2</c:v>
                </c:pt>
                <c:pt idx="107">
                  <c:v>6.7477772599999999E-2</c:v>
                </c:pt>
                <c:pt idx="108">
                  <c:v>7.1836304599999998E-2</c:v>
                </c:pt>
                <c:pt idx="109">
                  <c:v>7.4224753599999999E-2</c:v>
                </c:pt>
                <c:pt idx="110">
                  <c:v>7.8403797100000006E-2</c:v>
                </c:pt>
                <c:pt idx="111">
                  <c:v>7.9483230700000004E-2</c:v>
                </c:pt>
                <c:pt idx="112">
                  <c:v>7.6079326099999997E-2</c:v>
                </c:pt>
                <c:pt idx="113">
                  <c:v>7.5293293600000005E-2</c:v>
                </c:pt>
                <c:pt idx="114">
                  <c:v>7.8687936900000005E-2</c:v>
                </c:pt>
                <c:pt idx="115">
                  <c:v>7.8942553999999998E-2</c:v>
                </c:pt>
                <c:pt idx="116">
                  <c:v>8.2449283499999998E-2</c:v>
                </c:pt>
                <c:pt idx="117">
                  <c:v>8.9074848900000003E-2</c:v>
                </c:pt>
                <c:pt idx="118">
                  <c:v>7.5614001200000003E-2</c:v>
                </c:pt>
                <c:pt idx="119">
                  <c:v>7.2860104699999997E-2</c:v>
                </c:pt>
              </c:numCache>
            </c:numRef>
          </c:val>
          <c:smooth val="0"/>
          <c:extLst>
            <c:ext xmlns:c16="http://schemas.microsoft.com/office/drawing/2014/chart" uri="{C3380CC4-5D6E-409C-BE32-E72D297353CC}">
              <c16:uniqueId val="{00000003-E844-4898-9D24-CE87DB530789}"/>
            </c:ext>
          </c:extLst>
        </c:ser>
        <c:ser>
          <c:idx val="2"/>
          <c:order val="1"/>
          <c:tx>
            <c:v>% Prevalent Population in Training</c:v>
          </c:tx>
          <c:spPr>
            <a:ln w="28575" cap="rnd">
              <a:solidFill>
                <a:schemeClr val="accent3"/>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Data'!$AW$7:$AW$126</c:f>
              <c:numCache>
                <c:formatCode>0.00%</c:formatCode>
                <c:ptCount val="120"/>
                <c:pt idx="0">
                  <c:v>4.1817944000000001E-3</c:v>
                </c:pt>
                <c:pt idx="1">
                  <c:v>4.1314647999999999E-3</c:v>
                </c:pt>
                <c:pt idx="2">
                  <c:v>5.2358435999999998E-3</c:v>
                </c:pt>
                <c:pt idx="3">
                  <c:v>5.0079629000000002E-3</c:v>
                </c:pt>
                <c:pt idx="4">
                  <c:v>4.6003824000000002E-3</c:v>
                </c:pt>
                <c:pt idx="5">
                  <c:v>5.0514692000000003E-3</c:v>
                </c:pt>
                <c:pt idx="6">
                  <c:v>5.2211115999999998E-3</c:v>
                </c:pt>
                <c:pt idx="7">
                  <c:v>5.6333128999999996E-3</c:v>
                </c:pt>
                <c:pt idx="8">
                  <c:v>5.6224081000000002E-3</c:v>
                </c:pt>
                <c:pt idx="9">
                  <c:v>5.7360513000000004E-3</c:v>
                </c:pt>
                <c:pt idx="10">
                  <c:v>6.1730717000000003E-3</c:v>
                </c:pt>
                <c:pt idx="11">
                  <c:v>5.7455283000000003E-3</c:v>
                </c:pt>
                <c:pt idx="12">
                  <c:v>5.6625394000000004E-3</c:v>
                </c:pt>
                <c:pt idx="13">
                  <c:v>6.0149927000000001E-3</c:v>
                </c:pt>
                <c:pt idx="14">
                  <c:v>6.8081861000000004E-3</c:v>
                </c:pt>
                <c:pt idx="15">
                  <c:v>5.9994899000000001E-3</c:v>
                </c:pt>
                <c:pt idx="16">
                  <c:v>5.6404222E-3</c:v>
                </c:pt>
                <c:pt idx="17">
                  <c:v>5.6102169999999998E-3</c:v>
                </c:pt>
                <c:pt idx="18">
                  <c:v>5.1908051000000002E-3</c:v>
                </c:pt>
                <c:pt idx="19">
                  <c:v>5.7646462000000001E-3</c:v>
                </c:pt>
                <c:pt idx="20">
                  <c:v>5.3571818999999998E-3</c:v>
                </c:pt>
                <c:pt idx="21">
                  <c:v>5.5031990000000003E-3</c:v>
                </c:pt>
                <c:pt idx="22">
                  <c:v>5.6847508E-3</c:v>
                </c:pt>
                <c:pt idx="23">
                  <c:v>6.0817815000000002E-3</c:v>
                </c:pt>
                <c:pt idx="24">
                  <c:v>5.5350286999999998E-3</c:v>
                </c:pt>
                <c:pt idx="25">
                  <c:v>5.4282464000000004E-3</c:v>
                </c:pt>
                <c:pt idx="26">
                  <c:v>5.6743716999999999E-3</c:v>
                </c:pt>
                <c:pt idx="27">
                  <c:v>5.5048972E-3</c:v>
                </c:pt>
                <c:pt idx="28">
                  <c:v>5.7940253000000001E-3</c:v>
                </c:pt>
                <c:pt idx="29">
                  <c:v>5.2030810999999996E-3</c:v>
                </c:pt>
                <c:pt idx="30">
                  <c:v>4.9299373999999998E-3</c:v>
                </c:pt>
                <c:pt idx="31">
                  <c:v>5.3518988999999998E-3</c:v>
                </c:pt>
                <c:pt idx="32">
                  <c:v>4.6820893000000001E-3</c:v>
                </c:pt>
                <c:pt idx="33">
                  <c:v>5.4944082999999998E-3</c:v>
                </c:pt>
                <c:pt idx="34">
                  <c:v>5.1212174999999997E-3</c:v>
                </c:pt>
                <c:pt idx="35">
                  <c:v>4.2633371000000003E-3</c:v>
                </c:pt>
                <c:pt idx="36">
                  <c:v>5.1579262999999998E-3</c:v>
                </c:pt>
                <c:pt idx="37">
                  <c:v>4.8416038000000002E-3</c:v>
                </c:pt>
                <c:pt idx="38">
                  <c:v>5.0854819999999997E-3</c:v>
                </c:pt>
                <c:pt idx="39">
                  <c:v>5.2844911999999997E-3</c:v>
                </c:pt>
                <c:pt idx="40">
                  <c:v>5.4232450999999997E-3</c:v>
                </c:pt>
                <c:pt idx="41">
                  <c:v>4.7226124000000003E-3</c:v>
                </c:pt>
                <c:pt idx="42">
                  <c:v>4.9545168000000002E-3</c:v>
                </c:pt>
                <c:pt idx="43">
                  <c:v>4.9511323999999997E-3</c:v>
                </c:pt>
                <c:pt idx="44">
                  <c:v>5.0472243999999996E-3</c:v>
                </c:pt>
                <c:pt idx="45">
                  <c:v>5.4961439999999997E-3</c:v>
                </c:pt>
                <c:pt idx="46">
                  <c:v>4.8323895E-3</c:v>
                </c:pt>
                <c:pt idx="47">
                  <c:v>4.5529185999999998E-3</c:v>
                </c:pt>
                <c:pt idx="48">
                  <c:v>4.4905198000000004E-3</c:v>
                </c:pt>
                <c:pt idx="49">
                  <c:v>4.5677380999999996E-3</c:v>
                </c:pt>
                <c:pt idx="50">
                  <c:v>4.9447503E-3</c:v>
                </c:pt>
                <c:pt idx="51">
                  <c:v>5.1905496000000002E-3</c:v>
                </c:pt>
                <c:pt idx="52">
                  <c:v>5.3905578999999997E-3</c:v>
                </c:pt>
                <c:pt idx="53">
                  <c:v>5.2732650999999997E-3</c:v>
                </c:pt>
                <c:pt idx="54">
                  <c:v>5.2427057999999997E-3</c:v>
                </c:pt>
                <c:pt idx="55">
                  <c:v>4.9760419000000004E-3</c:v>
                </c:pt>
                <c:pt idx="56">
                  <c:v>4.6231422999999999E-3</c:v>
                </c:pt>
                <c:pt idx="57">
                  <c:v>4.5897643000000002E-3</c:v>
                </c:pt>
                <c:pt idx="58">
                  <c:v>3.9493933000000004E-3</c:v>
                </c:pt>
                <c:pt idx="59">
                  <c:v>4.1935857000000003E-3</c:v>
                </c:pt>
                <c:pt idx="60">
                  <c:v>4.2379206999999999E-3</c:v>
                </c:pt>
                <c:pt idx="61">
                  <c:v>4.1289378000000003E-3</c:v>
                </c:pt>
                <c:pt idx="62">
                  <c:v>4.9954385000000002E-3</c:v>
                </c:pt>
                <c:pt idx="63">
                  <c:v>4.9446209000000001E-3</c:v>
                </c:pt>
                <c:pt idx="64">
                  <c:v>4.7264830000000001E-3</c:v>
                </c:pt>
                <c:pt idx="65">
                  <c:v>5.2263079999999998E-3</c:v>
                </c:pt>
                <c:pt idx="66">
                  <c:v>5.0572129E-3</c:v>
                </c:pt>
                <c:pt idx="67">
                  <c:v>4.7201320000000001E-3</c:v>
                </c:pt>
                <c:pt idx="68">
                  <c:v>4.9072431999999996E-3</c:v>
                </c:pt>
                <c:pt idx="69">
                  <c:v>4.6655875999999999E-3</c:v>
                </c:pt>
                <c:pt idx="70">
                  <c:v>4.1930288E-3</c:v>
                </c:pt>
                <c:pt idx="71">
                  <c:v>4.0316018000000004E-3</c:v>
                </c:pt>
                <c:pt idx="72">
                  <c:v>4.1978566999999996E-3</c:v>
                </c:pt>
                <c:pt idx="73">
                  <c:v>4.4506933999999996E-3</c:v>
                </c:pt>
                <c:pt idx="74">
                  <c:v>4.6576304000000004E-3</c:v>
                </c:pt>
                <c:pt idx="75">
                  <c:v>4.2887319000000004E-3</c:v>
                </c:pt>
                <c:pt idx="76">
                  <c:v>4.5502193E-3</c:v>
                </c:pt>
                <c:pt idx="77">
                  <c:v>4.7701983999999999E-3</c:v>
                </c:pt>
                <c:pt idx="78">
                  <c:v>4.3074740000000004E-3</c:v>
                </c:pt>
                <c:pt idx="79">
                  <c:v>4.6240921000000003E-3</c:v>
                </c:pt>
                <c:pt idx="80">
                  <c:v>4.4922012000000004E-3</c:v>
                </c:pt>
                <c:pt idx="81">
                  <c:v>4.2623671999999996E-3</c:v>
                </c:pt>
                <c:pt idx="82">
                  <c:v>4.7176893000000003E-3</c:v>
                </c:pt>
                <c:pt idx="83">
                  <c:v>4.0607344999999996E-3</c:v>
                </c:pt>
                <c:pt idx="84">
                  <c:v>4.5787179999999999E-3</c:v>
                </c:pt>
                <c:pt idx="85">
                  <c:v>4.2301778999999998E-3</c:v>
                </c:pt>
                <c:pt idx="86">
                  <c:v>4.7035901000000001E-3</c:v>
                </c:pt>
                <c:pt idx="87">
                  <c:v>4.1208008000000003E-3</c:v>
                </c:pt>
                <c:pt idx="88">
                  <c:v>4.8655364000000003E-3</c:v>
                </c:pt>
                <c:pt idx="89">
                  <c:v>4.7758434999999998E-3</c:v>
                </c:pt>
                <c:pt idx="90">
                  <c:v>4.5326174999999998E-3</c:v>
                </c:pt>
                <c:pt idx="91">
                  <c:v>5.2230532999999997E-3</c:v>
                </c:pt>
                <c:pt idx="92">
                  <c:v>4.7426127E-3</c:v>
                </c:pt>
                <c:pt idx="93">
                  <c:v>5.2231813999999996E-3</c:v>
                </c:pt>
                <c:pt idx="94">
                  <c:v>5.0250253999999999E-3</c:v>
                </c:pt>
                <c:pt idx="95">
                  <c:v>4.3562488000000003E-3</c:v>
                </c:pt>
                <c:pt idx="96">
                  <c:v>4.6542132999999996E-3</c:v>
                </c:pt>
                <c:pt idx="97">
                  <c:v>4.6365208999999998E-3</c:v>
                </c:pt>
                <c:pt idx="98">
                  <c:v>4.9138814999999999E-3</c:v>
                </c:pt>
                <c:pt idx="99">
                  <c:v>5.1005180999999997E-3</c:v>
                </c:pt>
                <c:pt idx="100">
                  <c:v>5.6460659999999999E-3</c:v>
                </c:pt>
                <c:pt idx="101">
                  <c:v>5.1775494000000002E-3</c:v>
                </c:pt>
                <c:pt idx="102">
                  <c:v>5.3786331999999999E-3</c:v>
                </c:pt>
                <c:pt idx="103">
                  <c:v>5.6654775000000001E-3</c:v>
                </c:pt>
                <c:pt idx="104">
                  <c:v>5.0404532000000004E-3</c:v>
                </c:pt>
                <c:pt idx="105">
                  <c:v>5.7311636000000003E-3</c:v>
                </c:pt>
                <c:pt idx="106">
                  <c:v>5.2977488E-3</c:v>
                </c:pt>
                <c:pt idx="107">
                  <c:v>4.5001414999999998E-3</c:v>
                </c:pt>
                <c:pt idx="108">
                  <c:v>4.9163491999999996E-3</c:v>
                </c:pt>
                <c:pt idx="109">
                  <c:v>4.9627046999999999E-3</c:v>
                </c:pt>
                <c:pt idx="110">
                  <c:v>5.7300474000000004E-3</c:v>
                </c:pt>
                <c:pt idx="111">
                  <c:v>5.9838579999999999E-3</c:v>
                </c:pt>
                <c:pt idx="112">
                  <c:v>6.0358809000000003E-3</c:v>
                </c:pt>
                <c:pt idx="113">
                  <c:v>5.4423910000000004E-3</c:v>
                </c:pt>
                <c:pt idx="114">
                  <c:v>6.0533493000000001E-3</c:v>
                </c:pt>
                <c:pt idx="115">
                  <c:v>6.2800664000000001E-3</c:v>
                </c:pt>
                <c:pt idx="116">
                  <c:v>6.0399247000000001E-3</c:v>
                </c:pt>
                <c:pt idx="117">
                  <c:v>6.4711689000000001E-3</c:v>
                </c:pt>
                <c:pt idx="118">
                  <c:v>6.1498242E-3</c:v>
                </c:pt>
                <c:pt idx="119">
                  <c:v>5.6676951E-3</c:v>
                </c:pt>
              </c:numCache>
            </c:numRef>
          </c:val>
          <c:smooth val="0"/>
          <c:extLst>
            <c:ext xmlns:c16="http://schemas.microsoft.com/office/drawing/2014/chart" uri="{C3380CC4-5D6E-409C-BE32-E72D297353CC}">
              <c16:uniqueId val="{00000004-E844-4898-9D24-CE87DB530789}"/>
            </c:ext>
          </c:extLst>
        </c:ser>
        <c:dLbls>
          <c:showLegendKey val="0"/>
          <c:showVal val="0"/>
          <c:showCatName val="0"/>
          <c:showSerName val="0"/>
          <c:showPercent val="0"/>
          <c:showBubbleSize val="0"/>
        </c:dLbls>
        <c:marker val="1"/>
        <c:smooth val="0"/>
        <c:axId val="276557432"/>
        <c:axId val="276557824"/>
      </c:lineChart>
      <c:catAx>
        <c:axId val="27655743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557824"/>
        <c:crosses val="autoZero"/>
        <c:auto val="1"/>
        <c:lblAlgn val="ctr"/>
        <c:lblOffset val="100"/>
        <c:noMultiLvlLbl val="0"/>
      </c:catAx>
      <c:valAx>
        <c:axId val="276557824"/>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on Home Dialysis Training</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557432"/>
        <c:crosses val="autoZero"/>
        <c:crossBetween val="between"/>
      </c:valAx>
      <c:valAx>
        <c:axId val="276558216"/>
        <c:scaling>
          <c:orientation val="minMax"/>
          <c:max val="1"/>
        </c:scaling>
        <c:delete val="1"/>
        <c:axPos val="r"/>
        <c:numFmt formatCode="0.00" sourceLinked="1"/>
        <c:majorTickMark val="out"/>
        <c:minorTickMark val="none"/>
        <c:tickLblPos val="nextTo"/>
        <c:crossAx val="276558608"/>
        <c:crosses val="max"/>
        <c:crossBetween val="between"/>
      </c:valAx>
      <c:catAx>
        <c:axId val="276558608"/>
        <c:scaling>
          <c:orientation val="minMax"/>
        </c:scaling>
        <c:delete val="1"/>
        <c:axPos val="b"/>
        <c:numFmt formatCode="General" sourceLinked="1"/>
        <c:majorTickMark val="out"/>
        <c:minorTickMark val="none"/>
        <c:tickLblPos val="nextTo"/>
        <c:crossAx val="276558216"/>
        <c:crosses val="autoZero"/>
        <c:auto val="1"/>
        <c:lblAlgn val="ctr"/>
        <c:lblOffset val="100"/>
        <c:noMultiLvlLbl val="0"/>
      </c:catAx>
      <c:spPr>
        <a:noFill/>
        <a:ln>
          <a:noFill/>
        </a:ln>
        <a:effectLst/>
      </c:spPr>
    </c:plotArea>
    <c:legend>
      <c:legendPos val="b"/>
      <c:legendEntry>
        <c:idx val="0"/>
        <c:delete val="1"/>
      </c:legendEntry>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Home</a:t>
            </a:r>
            <a:r>
              <a:rPr lang="en-US" b="1" baseline="0"/>
              <a:t> Dialysis</a:t>
            </a:r>
            <a:r>
              <a:rPr lang="en-US" b="1"/>
              <a:t> Training</a:t>
            </a:r>
            <a:r>
              <a:rPr lang="en-US" b="1" baseline="0"/>
              <a:t> </a:t>
            </a:r>
            <a:r>
              <a:rPr lang="en-US" b="1"/>
              <a:t>Rates</a:t>
            </a:r>
          </a:p>
          <a:p>
            <a:pPr>
              <a:defRPr sz="1400" b="0" i="0" u="none" strike="noStrike" kern="1200" spc="0" baseline="0">
                <a:solidFill>
                  <a:schemeClr val="tx1">
                    <a:lumMod val="65000"/>
                    <a:lumOff val="35000"/>
                  </a:schemeClr>
                </a:solidFill>
                <a:latin typeface="+mn-lt"/>
                <a:ea typeface="+mn-ea"/>
                <a:cs typeface="+mn-cs"/>
              </a:defRPr>
            </a:pPr>
            <a:r>
              <a:rPr lang="en-US" sz="1100"/>
              <a:t>Population:</a:t>
            </a:r>
            <a:r>
              <a:rPr lang="en-US" sz="1100" baseline="0"/>
              <a:t> Adult ESRD Beneficiaries in the Month</a:t>
            </a:r>
          </a:p>
          <a:p>
            <a:pPr>
              <a:defRPr sz="1400" b="0" i="0" u="none" strike="noStrike" kern="1200" spc="0" baseline="0">
                <a:solidFill>
                  <a:schemeClr val="tx1">
                    <a:lumMod val="65000"/>
                    <a:lumOff val="35000"/>
                  </a:schemeClr>
                </a:solidFill>
                <a:latin typeface="+mn-lt"/>
                <a:ea typeface="+mn-ea"/>
                <a:cs typeface="+mn-cs"/>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overlay val="0"/>
      <c:spPr>
        <a:noFill/>
        <a:ln>
          <a:noFill/>
        </a:ln>
        <a:effectLst/>
      </c:sp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layout/>
              <c:tx>
                <c:rich>
                  <a:bodyPr rot="0" spcFirstLastPara="1" vertOverflow="ellipsis" vert="horz" wrap="square" lIns="38100" tIns="274320" rIns="38100" bIns="19050" anchor="t"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ESRD</a:t>
                    </a:r>
                    <a:r>
                      <a:rPr lang="en-US" baseline="0"/>
                      <a:t> PPS Onset</a:t>
                    </a:r>
                    <a:endParaRPr lang="en-US"/>
                  </a:p>
                </c:rich>
              </c:tx>
              <c:spPr>
                <a:noFill/>
                <a:ln>
                  <a:noFill/>
                </a:ln>
                <a:effectLst/>
              </c:spPr>
              <c:dLblPos val="inBase"/>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00-D0B1-466A-9BAD-FB4AE43AA5CB}"/>
                </c:ext>
              </c:extLst>
            </c:dLbl>
            <c:dLbl>
              <c:idx val="69"/>
              <c:layout/>
              <c:tx>
                <c:rich>
                  <a:bodyPr rot="0" spcFirstLastPara="1" vertOverflow="ellipsis" vert="horz" wrap="square" lIns="38100" tIns="274320" rIns="38100" bIns="19050" anchor="t"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sz="900" b="0" i="0" u="none" strike="noStrike" kern="1200" baseline="0">
                        <a:solidFill>
                          <a:schemeClr val="tx1">
                            <a:lumMod val="75000"/>
                            <a:lumOff val="25000"/>
                          </a:schemeClr>
                        </a:solidFill>
                        <a:latin typeface="+mn-lt"/>
                        <a:ea typeface="+mn-ea"/>
                        <a:cs typeface="+mn-cs"/>
                      </a:defRPr>
                    </a:pPr>
                    <a:r>
                      <a:rPr lang="en-US" baseline="0"/>
                      <a:t>Onset</a:t>
                    </a:r>
                    <a:endParaRPr lang="en-US"/>
                  </a:p>
                </c:rich>
              </c:tx>
              <c:spPr>
                <a:noFill/>
                <a:ln>
                  <a:noFill/>
                </a:ln>
                <a:effectLst/>
              </c:spPr>
              <c:dLblPos val="inBase"/>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9.9860564304461941E-2"/>
                      <c:h val="0.15811084142394824"/>
                    </c:manualLayout>
                  </c15:layout>
                </c:ext>
                <c:ext xmlns:c16="http://schemas.microsoft.com/office/drawing/2014/chart" uri="{C3380CC4-5D6E-409C-BE32-E72D297353CC}">
                  <c16:uniqueId val="{00000001-D0B1-466A-9BAD-FB4AE43AA5CB}"/>
                </c:ext>
              </c:extLst>
            </c:dLbl>
            <c:dLbl>
              <c:idx val="84"/>
              <c:layout/>
              <c:tx>
                <c:rich>
                  <a:bodyPr rot="0" spcFirstLastPara="1" vertOverflow="ellipsis" vert="horz" wrap="square" lIns="38100" tIns="274320" rIns="38100" bIns="19050" anchor="t"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sz="900" b="0" i="0" u="none" strike="noStrike" kern="1200" baseline="0">
                        <a:solidFill>
                          <a:schemeClr val="tx1">
                            <a:lumMod val="75000"/>
                            <a:lumOff val="25000"/>
                          </a:schemeClr>
                        </a:solidFill>
                        <a:latin typeface="+mn-lt"/>
                        <a:ea typeface="+mn-ea"/>
                        <a:cs typeface="+mn-cs"/>
                      </a:defRPr>
                    </a:pPr>
                    <a:r>
                      <a:rPr lang="en-US" baseline="0"/>
                      <a:t>Onset</a:t>
                    </a:r>
                    <a:endParaRPr lang="en-US"/>
                  </a:p>
                </c:rich>
              </c:tx>
              <c:spPr>
                <a:noFill/>
                <a:ln>
                  <a:noFill/>
                </a:ln>
                <a:effectLst/>
              </c:spPr>
              <c:dLblPos val="inBase"/>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9.8393428154227205E-2"/>
                      <c:h val="0.16417880258899675"/>
                    </c:manualLayout>
                  </c15:layout>
                </c:ext>
                <c:ext xmlns:c16="http://schemas.microsoft.com/office/drawing/2014/chart" uri="{C3380CC4-5D6E-409C-BE32-E72D297353CC}">
                  <c16:uniqueId val="{00000002-D0B1-466A-9BAD-FB4AE43AA5CB}"/>
                </c:ext>
              </c:extLst>
            </c:dLbl>
            <c:spPr>
              <a:noFill/>
              <a:ln>
                <a:noFill/>
              </a:ln>
              <a:effectLst/>
            </c:spPr>
            <c:txPr>
              <a:bodyPr rot="0" spcFirstLastPara="1" vertOverflow="ellipsis" vert="horz" wrap="square" lIns="38100" tIns="274320" rIns="38100" bIns="19050" anchor="t"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D0B1-466A-9BAD-FB4AE43AA5CB}"/>
            </c:ext>
          </c:extLst>
        </c:ser>
        <c:dLbls>
          <c:showLegendKey val="0"/>
          <c:showVal val="0"/>
          <c:showCatName val="0"/>
          <c:showSerName val="0"/>
          <c:showPercent val="0"/>
          <c:showBubbleSize val="0"/>
        </c:dLbls>
        <c:gapWidth val="500"/>
        <c:axId val="276559392"/>
        <c:axId val="276559784"/>
      </c:barChart>
      <c:lineChart>
        <c:grouping val="standard"/>
        <c:varyColors val="0"/>
        <c:ser>
          <c:idx val="0"/>
          <c:order val="0"/>
          <c:tx>
            <c:strRef>
              <c:f>'Public Release Data'!$AT$6</c:f>
              <c:strCache>
                <c:ptCount val="1"/>
                <c:pt idx="0">
                  <c:v>Onset 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Data'!$AT$7:$AT$126</c:f>
              <c:numCache>
                <c:formatCode>0.00%</c:formatCode>
                <c:ptCount val="120"/>
                <c:pt idx="0">
                  <c:v>4.0476190500000002E-2</c:v>
                </c:pt>
                <c:pt idx="1">
                  <c:v>3.7914691899999999E-2</c:v>
                </c:pt>
                <c:pt idx="2">
                  <c:v>5.0328227599999997E-2</c:v>
                </c:pt>
                <c:pt idx="3">
                  <c:v>3.1512604999999999E-2</c:v>
                </c:pt>
                <c:pt idx="4">
                  <c:v>3.1890660600000002E-2</c:v>
                </c:pt>
                <c:pt idx="5">
                  <c:v>4.1095890400000001E-2</c:v>
                </c:pt>
                <c:pt idx="6">
                  <c:v>5.08474576E-2</c:v>
                </c:pt>
                <c:pt idx="7">
                  <c:v>3.5353535399999997E-2</c:v>
                </c:pt>
                <c:pt idx="8">
                  <c:v>5.8524172999999999E-2</c:v>
                </c:pt>
                <c:pt idx="9">
                  <c:v>5.1679586600000001E-2</c:v>
                </c:pt>
                <c:pt idx="10">
                  <c:v>5.7071960300000002E-2</c:v>
                </c:pt>
                <c:pt idx="11">
                  <c:v>4.78359909E-2</c:v>
                </c:pt>
                <c:pt idx="12">
                  <c:v>5.6768559000000003E-2</c:v>
                </c:pt>
                <c:pt idx="13">
                  <c:v>4.8888888899999997E-2</c:v>
                </c:pt>
                <c:pt idx="14">
                  <c:v>5.8568329699999998E-2</c:v>
                </c:pt>
                <c:pt idx="15">
                  <c:v>5.9770114899999997E-2</c:v>
                </c:pt>
                <c:pt idx="16">
                  <c:v>4.0963855399999999E-2</c:v>
                </c:pt>
                <c:pt idx="17">
                  <c:v>6.5217391299999997E-2</c:v>
                </c:pt>
                <c:pt idx="18">
                  <c:v>5.6847545200000002E-2</c:v>
                </c:pt>
                <c:pt idx="19">
                  <c:v>5.3435114499999999E-2</c:v>
                </c:pt>
                <c:pt idx="20">
                  <c:v>3.7593985000000003E-2</c:v>
                </c:pt>
                <c:pt idx="21">
                  <c:v>4.9019607799999997E-2</c:v>
                </c:pt>
                <c:pt idx="22">
                  <c:v>4.87238979E-2</c:v>
                </c:pt>
                <c:pt idx="23">
                  <c:v>3.4965034999999998E-2</c:v>
                </c:pt>
                <c:pt idx="24">
                  <c:v>3.1746031700000003E-2</c:v>
                </c:pt>
                <c:pt idx="25">
                  <c:v>5.8962264200000003E-2</c:v>
                </c:pt>
                <c:pt idx="26">
                  <c:v>5.9602649000000001E-2</c:v>
                </c:pt>
                <c:pt idx="27">
                  <c:v>5.6097560999999997E-2</c:v>
                </c:pt>
                <c:pt idx="28">
                  <c:v>7.6923076899999998E-2</c:v>
                </c:pt>
                <c:pt idx="29">
                  <c:v>4.8309178699999997E-2</c:v>
                </c:pt>
                <c:pt idx="30">
                  <c:v>5.0890585199999998E-2</c:v>
                </c:pt>
                <c:pt idx="31">
                  <c:v>5.2757793800000001E-2</c:v>
                </c:pt>
                <c:pt idx="32">
                  <c:v>5.4973821999999999E-2</c:v>
                </c:pt>
                <c:pt idx="33">
                  <c:v>5.9431524499999999E-2</c:v>
                </c:pt>
                <c:pt idx="34">
                  <c:v>4.8899755500000003E-2</c:v>
                </c:pt>
                <c:pt idx="35">
                  <c:v>4.3478260900000003E-2</c:v>
                </c:pt>
                <c:pt idx="36">
                  <c:v>8.13397129E-2</c:v>
                </c:pt>
                <c:pt idx="37">
                  <c:v>7.1599045299999997E-2</c:v>
                </c:pt>
                <c:pt idx="38">
                  <c:v>6.1784896999999998E-2</c:v>
                </c:pt>
                <c:pt idx="39">
                  <c:v>5.9602649000000001E-2</c:v>
                </c:pt>
                <c:pt idx="40">
                  <c:v>7.0135746600000007E-2</c:v>
                </c:pt>
                <c:pt idx="41">
                  <c:v>5.8695652199999997E-2</c:v>
                </c:pt>
                <c:pt idx="42">
                  <c:v>6.5268065299999997E-2</c:v>
                </c:pt>
                <c:pt idx="43">
                  <c:v>7.6555023900000005E-2</c:v>
                </c:pt>
                <c:pt idx="44">
                  <c:v>6.3106796100000001E-2</c:v>
                </c:pt>
                <c:pt idx="45">
                  <c:v>5.9701492500000002E-2</c:v>
                </c:pt>
                <c:pt idx="46">
                  <c:v>7.5242718400000005E-2</c:v>
                </c:pt>
                <c:pt idx="47">
                  <c:v>5.71428571E-2</c:v>
                </c:pt>
                <c:pt idx="48">
                  <c:v>5.0925925900000002E-2</c:v>
                </c:pt>
                <c:pt idx="49">
                  <c:v>6.7599067600000007E-2</c:v>
                </c:pt>
                <c:pt idx="50">
                  <c:v>5.1044083499999997E-2</c:v>
                </c:pt>
                <c:pt idx="51">
                  <c:v>7.5342465799999994E-2</c:v>
                </c:pt>
                <c:pt idx="52">
                  <c:v>4.7732696900000003E-2</c:v>
                </c:pt>
                <c:pt idx="53">
                  <c:v>5.2256532100000003E-2</c:v>
                </c:pt>
                <c:pt idx="54">
                  <c:v>5.5408971000000001E-2</c:v>
                </c:pt>
                <c:pt idx="55">
                  <c:v>6.0526315800000001E-2</c:v>
                </c:pt>
                <c:pt idx="56">
                  <c:v>5.6555269900000003E-2</c:v>
                </c:pt>
                <c:pt idx="57">
                  <c:v>3.4031413599999998E-2</c:v>
                </c:pt>
                <c:pt idx="58">
                  <c:v>6.6844919799999999E-2</c:v>
                </c:pt>
                <c:pt idx="59">
                  <c:v>6.1624649900000002E-2</c:v>
                </c:pt>
                <c:pt idx="60">
                  <c:v>4.7619047599999999E-2</c:v>
                </c:pt>
                <c:pt idx="61">
                  <c:v>5.9125964000000003E-2</c:v>
                </c:pt>
                <c:pt idx="62">
                  <c:v>5.9382422800000001E-2</c:v>
                </c:pt>
                <c:pt idx="63">
                  <c:v>6.8181818199999994E-2</c:v>
                </c:pt>
                <c:pt idx="64">
                  <c:v>6.4367816100000003E-2</c:v>
                </c:pt>
                <c:pt idx="65">
                  <c:v>7.8475336300000004E-2</c:v>
                </c:pt>
                <c:pt idx="66">
                  <c:v>5.2272727300000002E-2</c:v>
                </c:pt>
                <c:pt idx="67">
                  <c:v>4.7846890000000003E-2</c:v>
                </c:pt>
                <c:pt idx="68">
                  <c:v>5.6372549000000001E-2</c:v>
                </c:pt>
                <c:pt idx="69">
                  <c:v>5.6930693099999999E-2</c:v>
                </c:pt>
                <c:pt idx="70">
                  <c:v>4.7381546099999998E-2</c:v>
                </c:pt>
                <c:pt idx="71">
                  <c:v>4.3577981699999997E-2</c:v>
                </c:pt>
                <c:pt idx="72">
                  <c:v>5.4117647099999999E-2</c:v>
                </c:pt>
                <c:pt idx="73">
                  <c:v>6.1124694399999999E-2</c:v>
                </c:pt>
                <c:pt idx="74">
                  <c:v>4.4554455399999998E-2</c:v>
                </c:pt>
                <c:pt idx="75">
                  <c:v>6.1224489799999997E-2</c:v>
                </c:pt>
                <c:pt idx="76">
                  <c:v>7.3232323200000005E-2</c:v>
                </c:pt>
                <c:pt idx="77">
                  <c:v>7.8740157500000005E-2</c:v>
                </c:pt>
                <c:pt idx="78">
                  <c:v>7.4792243800000005E-2</c:v>
                </c:pt>
                <c:pt idx="79">
                  <c:v>7.8212290500000003E-2</c:v>
                </c:pt>
                <c:pt idx="80">
                  <c:v>6.0344827599999998E-2</c:v>
                </c:pt>
                <c:pt idx="81">
                  <c:v>7.33695652E-2</c:v>
                </c:pt>
                <c:pt idx="82">
                  <c:v>6.5445026200000006E-2</c:v>
                </c:pt>
                <c:pt idx="83">
                  <c:v>5.4644808699999999E-2</c:v>
                </c:pt>
                <c:pt idx="84">
                  <c:v>5.8201058200000003E-2</c:v>
                </c:pt>
                <c:pt idx="85">
                  <c:v>6.1971830999999998E-2</c:v>
                </c:pt>
                <c:pt idx="86">
                  <c:v>5.6300268100000002E-2</c:v>
                </c:pt>
                <c:pt idx="87">
                  <c:v>6.0171919800000001E-2</c:v>
                </c:pt>
                <c:pt idx="88">
                  <c:v>8.4507042300000002E-2</c:v>
                </c:pt>
                <c:pt idx="89">
                  <c:v>6.7647058800000007E-2</c:v>
                </c:pt>
                <c:pt idx="90">
                  <c:v>8.1504702200000001E-2</c:v>
                </c:pt>
                <c:pt idx="91">
                  <c:v>7.0336391400000003E-2</c:v>
                </c:pt>
                <c:pt idx="92">
                  <c:v>5.1204819300000003E-2</c:v>
                </c:pt>
                <c:pt idx="93">
                  <c:v>6.8571428599999998E-2</c:v>
                </c:pt>
                <c:pt idx="94">
                  <c:v>7.3770491800000004E-2</c:v>
                </c:pt>
                <c:pt idx="95">
                  <c:v>5.8666666700000002E-2</c:v>
                </c:pt>
                <c:pt idx="96">
                  <c:v>7.6315789499999995E-2</c:v>
                </c:pt>
                <c:pt idx="97">
                  <c:v>8.2228116700000006E-2</c:v>
                </c:pt>
                <c:pt idx="98">
                  <c:v>8.1841432199999994E-2</c:v>
                </c:pt>
                <c:pt idx="99">
                  <c:v>8.1578947400000004E-2</c:v>
                </c:pt>
                <c:pt idx="100">
                  <c:v>9.1160221E-2</c:v>
                </c:pt>
                <c:pt idx="101">
                  <c:v>7.5842696599999995E-2</c:v>
                </c:pt>
                <c:pt idx="102">
                  <c:v>7.1839080499999999E-2</c:v>
                </c:pt>
                <c:pt idx="103">
                  <c:v>5.3672316400000003E-2</c:v>
                </c:pt>
                <c:pt idx="104">
                  <c:v>6.1583577700000003E-2</c:v>
                </c:pt>
                <c:pt idx="105">
                  <c:v>9.7982708900000007E-2</c:v>
                </c:pt>
                <c:pt idx="106">
                  <c:v>7.2625698299999999E-2</c:v>
                </c:pt>
                <c:pt idx="107">
                  <c:v>6.2670299700000001E-2</c:v>
                </c:pt>
                <c:pt idx="108">
                  <c:v>5.9299191399999999E-2</c:v>
                </c:pt>
                <c:pt idx="109">
                  <c:v>6.0518731999999999E-2</c:v>
                </c:pt>
                <c:pt idx="110">
                  <c:v>9.1954022999999996E-2</c:v>
                </c:pt>
                <c:pt idx="111">
                  <c:v>7.1022727300000005E-2</c:v>
                </c:pt>
                <c:pt idx="112">
                  <c:v>8.7878787900000005E-2</c:v>
                </c:pt>
                <c:pt idx="113">
                  <c:v>7.4534161500000001E-2</c:v>
                </c:pt>
                <c:pt idx="114">
                  <c:v>7.7881619900000004E-2</c:v>
                </c:pt>
                <c:pt idx="115">
                  <c:v>6.3291139199999999E-2</c:v>
                </c:pt>
                <c:pt idx="116">
                  <c:v>7.5409836100000002E-2</c:v>
                </c:pt>
                <c:pt idx="117">
                  <c:v>8.5616438399999995E-2</c:v>
                </c:pt>
                <c:pt idx="118">
                  <c:v>8.5324232099999994E-2</c:v>
                </c:pt>
                <c:pt idx="119">
                  <c:v>6.1151079099999998E-2</c:v>
                </c:pt>
              </c:numCache>
            </c:numRef>
          </c:val>
          <c:smooth val="0"/>
          <c:extLst>
            <c:ext xmlns:c16="http://schemas.microsoft.com/office/drawing/2014/chart" uri="{C3380CC4-5D6E-409C-BE32-E72D297353CC}">
              <c16:uniqueId val="{00000004-D0B1-466A-9BAD-FB4AE43AA5CB}"/>
            </c:ext>
          </c:extLst>
        </c:ser>
        <c:ser>
          <c:idx val="4"/>
          <c:order val="1"/>
          <c:tx>
            <c:strRef>
              <c:f>'Public Release Data'!$AU$6</c:f>
              <c:strCache>
                <c:ptCount val="1"/>
                <c:pt idx="0">
                  <c:v>Onset 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Data'!$AU$7:$AU$126</c:f>
              <c:numCache>
                <c:formatCode>0.00%</c:formatCode>
                <c:ptCount val="120"/>
                <c:pt idx="0">
                  <c:v>3.5691922399999999E-2</c:v>
                </c:pt>
                <c:pt idx="1">
                  <c:v>3.5714285700000001E-2</c:v>
                </c:pt>
                <c:pt idx="2">
                  <c:v>3.7484885099999997E-2</c:v>
                </c:pt>
                <c:pt idx="3">
                  <c:v>4.6894031699999998E-2</c:v>
                </c:pt>
                <c:pt idx="4">
                  <c:v>4.9273531299999999E-2</c:v>
                </c:pt>
                <c:pt idx="5">
                  <c:v>5.1421657599999997E-2</c:v>
                </c:pt>
                <c:pt idx="6">
                  <c:v>5.3695514799999997E-2</c:v>
                </c:pt>
                <c:pt idx="7">
                  <c:v>4.55729167E-2</c:v>
                </c:pt>
                <c:pt idx="8">
                  <c:v>4.77164281E-2</c:v>
                </c:pt>
                <c:pt idx="9">
                  <c:v>4.7586675699999997E-2</c:v>
                </c:pt>
                <c:pt idx="10">
                  <c:v>4.5233124600000001E-2</c:v>
                </c:pt>
                <c:pt idx="11">
                  <c:v>3.7422037399999997E-2</c:v>
                </c:pt>
                <c:pt idx="12">
                  <c:v>4.2049934300000001E-2</c:v>
                </c:pt>
                <c:pt idx="13">
                  <c:v>3.0900723200000001E-2</c:v>
                </c:pt>
                <c:pt idx="14">
                  <c:v>4.0640394099999998E-2</c:v>
                </c:pt>
                <c:pt idx="15">
                  <c:v>4.1147132199999999E-2</c:v>
                </c:pt>
                <c:pt idx="16">
                  <c:v>4.4660194200000003E-2</c:v>
                </c:pt>
                <c:pt idx="17">
                  <c:v>4.9734748000000002E-2</c:v>
                </c:pt>
                <c:pt idx="18">
                  <c:v>3.9583333300000002E-2</c:v>
                </c:pt>
                <c:pt idx="19">
                  <c:v>4.86111111E-2</c:v>
                </c:pt>
                <c:pt idx="20">
                  <c:v>5.12640449E-2</c:v>
                </c:pt>
                <c:pt idx="21">
                  <c:v>4.3600562599999997E-2</c:v>
                </c:pt>
                <c:pt idx="22">
                  <c:v>5.7851239700000001E-2</c:v>
                </c:pt>
                <c:pt idx="23">
                  <c:v>5.0167224099999998E-2</c:v>
                </c:pt>
                <c:pt idx="24">
                  <c:v>5.2096569299999999E-2</c:v>
                </c:pt>
                <c:pt idx="25">
                  <c:v>4.7648902799999997E-2</c:v>
                </c:pt>
                <c:pt idx="26">
                  <c:v>4.9907578600000002E-2</c:v>
                </c:pt>
                <c:pt idx="27">
                  <c:v>4.7500000000000001E-2</c:v>
                </c:pt>
                <c:pt idx="28">
                  <c:v>5.8787128700000003E-2</c:v>
                </c:pt>
                <c:pt idx="29">
                  <c:v>5.7320872299999999E-2</c:v>
                </c:pt>
                <c:pt idx="30">
                  <c:v>5.3605615799999999E-2</c:v>
                </c:pt>
                <c:pt idx="31">
                  <c:v>6.6233766200000002E-2</c:v>
                </c:pt>
                <c:pt idx="32">
                  <c:v>4.5545880800000001E-2</c:v>
                </c:pt>
                <c:pt idx="33">
                  <c:v>6.1093247599999997E-2</c:v>
                </c:pt>
                <c:pt idx="34">
                  <c:v>5.7471264399999999E-2</c:v>
                </c:pt>
                <c:pt idx="35">
                  <c:v>4.1374920400000001E-2</c:v>
                </c:pt>
                <c:pt idx="36">
                  <c:v>4.8780487800000001E-2</c:v>
                </c:pt>
                <c:pt idx="37">
                  <c:v>5.2926525500000002E-2</c:v>
                </c:pt>
                <c:pt idx="38">
                  <c:v>5.6097560999999997E-2</c:v>
                </c:pt>
                <c:pt idx="39">
                  <c:v>4.7477744799999999E-2</c:v>
                </c:pt>
                <c:pt idx="40">
                  <c:v>5.2375152299999998E-2</c:v>
                </c:pt>
                <c:pt idx="41">
                  <c:v>6.5805658099999997E-2</c:v>
                </c:pt>
                <c:pt idx="42">
                  <c:v>6.8010075599999997E-2</c:v>
                </c:pt>
                <c:pt idx="43">
                  <c:v>7.2750478600000001E-2</c:v>
                </c:pt>
                <c:pt idx="44">
                  <c:v>6.5584415600000001E-2</c:v>
                </c:pt>
                <c:pt idx="45">
                  <c:v>7.1248423699999994E-2</c:v>
                </c:pt>
                <c:pt idx="46">
                  <c:v>6.8467336700000006E-2</c:v>
                </c:pt>
                <c:pt idx="47">
                  <c:v>5.6796426300000001E-2</c:v>
                </c:pt>
                <c:pt idx="48">
                  <c:v>5.94249201E-2</c:v>
                </c:pt>
                <c:pt idx="49">
                  <c:v>6.7840835000000002E-2</c:v>
                </c:pt>
                <c:pt idx="50">
                  <c:v>6.4894932000000002E-2</c:v>
                </c:pt>
                <c:pt idx="51">
                  <c:v>5.75221239E-2</c:v>
                </c:pt>
                <c:pt idx="52">
                  <c:v>6.8858560799999996E-2</c:v>
                </c:pt>
                <c:pt idx="53">
                  <c:v>7.3557387399999993E-2</c:v>
                </c:pt>
                <c:pt idx="54">
                  <c:v>7.3834196899999996E-2</c:v>
                </c:pt>
                <c:pt idx="55">
                  <c:v>6.4814814799999995E-2</c:v>
                </c:pt>
                <c:pt idx="56">
                  <c:v>5.8350100600000003E-2</c:v>
                </c:pt>
                <c:pt idx="57">
                  <c:v>6.6447368399999998E-2</c:v>
                </c:pt>
                <c:pt idx="58">
                  <c:v>5.4054054099999999E-2</c:v>
                </c:pt>
                <c:pt idx="59">
                  <c:v>4.7892720299999997E-2</c:v>
                </c:pt>
                <c:pt idx="60">
                  <c:v>5.4375E-2</c:v>
                </c:pt>
                <c:pt idx="61">
                  <c:v>5.7051282100000003E-2</c:v>
                </c:pt>
                <c:pt idx="62">
                  <c:v>6.6706730800000003E-2</c:v>
                </c:pt>
                <c:pt idx="63">
                  <c:v>7.2411729499999994E-2</c:v>
                </c:pt>
                <c:pt idx="64">
                  <c:v>7.2904009699999994E-2</c:v>
                </c:pt>
                <c:pt idx="65">
                  <c:v>6.7495559499999996E-2</c:v>
                </c:pt>
                <c:pt idx="66">
                  <c:v>6.7146283000000001E-2</c:v>
                </c:pt>
                <c:pt idx="67">
                  <c:v>5.8749999999999997E-2</c:v>
                </c:pt>
                <c:pt idx="68">
                  <c:v>6.3883618000000003E-2</c:v>
                </c:pt>
                <c:pt idx="69">
                  <c:v>5.8408215700000002E-2</c:v>
                </c:pt>
                <c:pt idx="70">
                  <c:v>6.2020460399999998E-2</c:v>
                </c:pt>
                <c:pt idx="71">
                  <c:v>6.3178047200000004E-2</c:v>
                </c:pt>
                <c:pt idx="72">
                  <c:v>5.5904522599999999E-2</c:v>
                </c:pt>
                <c:pt idx="73">
                  <c:v>5.2664974599999997E-2</c:v>
                </c:pt>
                <c:pt idx="74">
                  <c:v>5.5453991500000001E-2</c:v>
                </c:pt>
                <c:pt idx="75">
                  <c:v>5.8328322299999999E-2</c:v>
                </c:pt>
                <c:pt idx="76">
                  <c:v>6.6791510600000006E-2</c:v>
                </c:pt>
                <c:pt idx="77">
                  <c:v>6.0398505599999999E-2</c:v>
                </c:pt>
                <c:pt idx="78">
                  <c:v>5.59210526E-2</c:v>
                </c:pt>
                <c:pt idx="79">
                  <c:v>6.7796610199999996E-2</c:v>
                </c:pt>
                <c:pt idx="80">
                  <c:v>6.8393094299999999E-2</c:v>
                </c:pt>
                <c:pt idx="81">
                  <c:v>6.87830688E-2</c:v>
                </c:pt>
                <c:pt idx="82">
                  <c:v>7.8520441299999993E-2</c:v>
                </c:pt>
                <c:pt idx="83">
                  <c:v>6.1874999999999999E-2</c:v>
                </c:pt>
                <c:pt idx="84">
                  <c:v>6.4757160600000002E-2</c:v>
                </c:pt>
                <c:pt idx="85">
                  <c:v>6.8658614100000001E-2</c:v>
                </c:pt>
                <c:pt idx="86">
                  <c:v>6.9796170500000004E-2</c:v>
                </c:pt>
                <c:pt idx="87">
                  <c:v>6.6708229399999999E-2</c:v>
                </c:pt>
                <c:pt idx="88">
                  <c:v>8.7349397600000003E-2</c:v>
                </c:pt>
                <c:pt idx="89">
                  <c:v>8.3382966099999997E-2</c:v>
                </c:pt>
                <c:pt idx="90">
                  <c:v>7.2088724600000001E-2</c:v>
                </c:pt>
                <c:pt idx="91">
                  <c:v>8.2972136200000005E-2</c:v>
                </c:pt>
                <c:pt idx="92">
                  <c:v>7.0707070699999999E-2</c:v>
                </c:pt>
                <c:pt idx="93">
                  <c:v>7.8824315300000003E-2</c:v>
                </c:pt>
                <c:pt idx="94">
                  <c:v>7.6573653500000005E-2</c:v>
                </c:pt>
                <c:pt idx="95">
                  <c:v>6.4766839399999998E-2</c:v>
                </c:pt>
                <c:pt idx="96">
                  <c:v>7.6573653500000005E-2</c:v>
                </c:pt>
                <c:pt idx="97">
                  <c:v>7.1059431500000006E-2</c:v>
                </c:pt>
                <c:pt idx="98">
                  <c:v>6.53111522E-2</c:v>
                </c:pt>
                <c:pt idx="99">
                  <c:v>6.8818513999999997E-2</c:v>
                </c:pt>
                <c:pt idx="100">
                  <c:v>8.8516746399999999E-2</c:v>
                </c:pt>
                <c:pt idx="101">
                  <c:v>7.35294118E-2</c:v>
                </c:pt>
                <c:pt idx="102">
                  <c:v>7.7017868099999998E-2</c:v>
                </c:pt>
                <c:pt idx="103">
                  <c:v>7.36842105E-2</c:v>
                </c:pt>
                <c:pt idx="104">
                  <c:v>6.8942875900000006E-2</c:v>
                </c:pt>
                <c:pt idx="105">
                  <c:v>7.5729360600000004E-2</c:v>
                </c:pt>
                <c:pt idx="106">
                  <c:v>6.12635609E-2</c:v>
                </c:pt>
                <c:pt idx="107">
                  <c:v>6.6363044900000001E-2</c:v>
                </c:pt>
                <c:pt idx="108">
                  <c:v>7.2392637999999995E-2</c:v>
                </c:pt>
                <c:pt idx="109">
                  <c:v>8.0834419800000001E-2</c:v>
                </c:pt>
                <c:pt idx="110">
                  <c:v>8.7484035799999998E-2</c:v>
                </c:pt>
                <c:pt idx="111">
                  <c:v>7.6971213999999996E-2</c:v>
                </c:pt>
                <c:pt idx="112">
                  <c:v>7.4869791699999994E-2</c:v>
                </c:pt>
                <c:pt idx="113">
                  <c:v>7.3738680500000001E-2</c:v>
                </c:pt>
                <c:pt idx="114">
                  <c:v>7.5592568900000004E-2</c:v>
                </c:pt>
                <c:pt idx="115">
                  <c:v>7.7733860299999999E-2</c:v>
                </c:pt>
                <c:pt idx="116">
                  <c:v>8.0155139E-2</c:v>
                </c:pt>
                <c:pt idx="117">
                  <c:v>8.5436893200000003E-2</c:v>
                </c:pt>
                <c:pt idx="118">
                  <c:v>7.6664424999999994E-2</c:v>
                </c:pt>
                <c:pt idx="119">
                  <c:v>6.5505226499999999E-2</c:v>
                </c:pt>
              </c:numCache>
            </c:numRef>
          </c:val>
          <c:smooth val="0"/>
          <c:extLst>
            <c:ext xmlns:c16="http://schemas.microsoft.com/office/drawing/2014/chart" uri="{C3380CC4-5D6E-409C-BE32-E72D297353CC}">
              <c16:uniqueId val="{00000005-D0B1-466A-9BAD-FB4AE43AA5CB}"/>
            </c:ext>
          </c:extLst>
        </c:ser>
        <c:ser>
          <c:idx val="5"/>
          <c:order val="2"/>
          <c:tx>
            <c:strRef>
              <c:f>'Public Release Data'!$AV$6</c:f>
              <c:strCache>
                <c:ptCount val="1"/>
                <c:pt idx="0">
                  <c:v>Onset 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Data'!$AV$7:$AV$126</c:f>
              <c:numCache>
                <c:formatCode>0.00%</c:formatCode>
                <c:ptCount val="120"/>
                <c:pt idx="0">
                  <c:v>4.3080054299999997E-2</c:v>
                </c:pt>
                <c:pt idx="1">
                  <c:v>4.6319651500000003E-2</c:v>
                </c:pt>
                <c:pt idx="2">
                  <c:v>5.1533219800000002E-2</c:v>
                </c:pt>
                <c:pt idx="3">
                  <c:v>5.1450349399999998E-2</c:v>
                </c:pt>
                <c:pt idx="4">
                  <c:v>4.77416586E-2</c:v>
                </c:pt>
                <c:pt idx="5">
                  <c:v>5.2810540900000001E-2</c:v>
                </c:pt>
                <c:pt idx="6">
                  <c:v>5.06385341E-2</c:v>
                </c:pt>
                <c:pt idx="7">
                  <c:v>5.6435982199999998E-2</c:v>
                </c:pt>
                <c:pt idx="8">
                  <c:v>5.6548318799999997E-2</c:v>
                </c:pt>
                <c:pt idx="9">
                  <c:v>5.7311776100000003E-2</c:v>
                </c:pt>
                <c:pt idx="10">
                  <c:v>5.5308938199999998E-2</c:v>
                </c:pt>
                <c:pt idx="11">
                  <c:v>5.3713218100000001E-2</c:v>
                </c:pt>
                <c:pt idx="12">
                  <c:v>4.6263748700000003E-2</c:v>
                </c:pt>
                <c:pt idx="13">
                  <c:v>4.9304534699999999E-2</c:v>
                </c:pt>
                <c:pt idx="14">
                  <c:v>5.9964919999999998E-2</c:v>
                </c:pt>
                <c:pt idx="15">
                  <c:v>5.4840142100000003E-2</c:v>
                </c:pt>
                <c:pt idx="16">
                  <c:v>6.0683099400000003E-2</c:v>
                </c:pt>
                <c:pt idx="17">
                  <c:v>6.2136348700000003E-2</c:v>
                </c:pt>
                <c:pt idx="18">
                  <c:v>5.9277163899999999E-2</c:v>
                </c:pt>
                <c:pt idx="19">
                  <c:v>5.9670544899999997E-2</c:v>
                </c:pt>
                <c:pt idx="20">
                  <c:v>6.2063147700000001E-2</c:v>
                </c:pt>
                <c:pt idx="21">
                  <c:v>6.2577447300000005E-2</c:v>
                </c:pt>
                <c:pt idx="22">
                  <c:v>6.1781786700000001E-2</c:v>
                </c:pt>
                <c:pt idx="23">
                  <c:v>5.8312205700000001E-2</c:v>
                </c:pt>
                <c:pt idx="24">
                  <c:v>5.8604651200000003E-2</c:v>
                </c:pt>
                <c:pt idx="25">
                  <c:v>6.4038286200000002E-2</c:v>
                </c:pt>
                <c:pt idx="26">
                  <c:v>6.3362068999999993E-2</c:v>
                </c:pt>
                <c:pt idx="27">
                  <c:v>6.7589665300000004E-2</c:v>
                </c:pt>
                <c:pt idx="28">
                  <c:v>6.4487826299999995E-2</c:v>
                </c:pt>
                <c:pt idx="29">
                  <c:v>6.2876926499999999E-2</c:v>
                </c:pt>
                <c:pt idx="30">
                  <c:v>6.5614324399999993E-2</c:v>
                </c:pt>
                <c:pt idx="31">
                  <c:v>6.8341944599999996E-2</c:v>
                </c:pt>
                <c:pt idx="32">
                  <c:v>6.2709133700000003E-2</c:v>
                </c:pt>
                <c:pt idx="33">
                  <c:v>7.12271669E-2</c:v>
                </c:pt>
                <c:pt idx="34">
                  <c:v>6.9181617099999995E-2</c:v>
                </c:pt>
                <c:pt idx="35">
                  <c:v>5.6348425200000003E-2</c:v>
                </c:pt>
                <c:pt idx="36">
                  <c:v>6.1704323899999997E-2</c:v>
                </c:pt>
                <c:pt idx="37">
                  <c:v>6.4471081099999994E-2</c:v>
                </c:pt>
                <c:pt idx="38">
                  <c:v>6.6218487399999998E-2</c:v>
                </c:pt>
                <c:pt idx="39">
                  <c:v>6.9213189699999997E-2</c:v>
                </c:pt>
                <c:pt idx="40">
                  <c:v>7.6184166900000003E-2</c:v>
                </c:pt>
                <c:pt idx="41">
                  <c:v>6.7790931400000004E-2</c:v>
                </c:pt>
                <c:pt idx="42">
                  <c:v>7.1919738499999997E-2</c:v>
                </c:pt>
                <c:pt idx="43">
                  <c:v>7.4488971000000001E-2</c:v>
                </c:pt>
                <c:pt idx="44">
                  <c:v>7.28277851E-2</c:v>
                </c:pt>
                <c:pt idx="45">
                  <c:v>7.5603780199999998E-2</c:v>
                </c:pt>
                <c:pt idx="46">
                  <c:v>6.4178749699999996E-2</c:v>
                </c:pt>
                <c:pt idx="47">
                  <c:v>6.5354050499999997E-2</c:v>
                </c:pt>
                <c:pt idx="48">
                  <c:v>6.9793791100000002E-2</c:v>
                </c:pt>
                <c:pt idx="49">
                  <c:v>6.8961573700000001E-2</c:v>
                </c:pt>
                <c:pt idx="50">
                  <c:v>7.3014470299999995E-2</c:v>
                </c:pt>
                <c:pt idx="51">
                  <c:v>7.4626865700000003E-2</c:v>
                </c:pt>
                <c:pt idx="52">
                  <c:v>7.7116329900000002E-2</c:v>
                </c:pt>
                <c:pt idx="53">
                  <c:v>7.9031370399999995E-2</c:v>
                </c:pt>
                <c:pt idx="54">
                  <c:v>7.3763250899999994E-2</c:v>
                </c:pt>
                <c:pt idx="55">
                  <c:v>7.4218302599999994E-2</c:v>
                </c:pt>
                <c:pt idx="56">
                  <c:v>6.3550295899999998E-2</c:v>
                </c:pt>
                <c:pt idx="57">
                  <c:v>5.6471704800000001E-2</c:v>
                </c:pt>
                <c:pt idx="58">
                  <c:v>5.3700305800000001E-2</c:v>
                </c:pt>
                <c:pt idx="59">
                  <c:v>6.13714151E-2</c:v>
                </c:pt>
                <c:pt idx="60">
                  <c:v>5.8085130700000001E-2</c:v>
                </c:pt>
                <c:pt idx="61">
                  <c:v>6.3156679399999999E-2</c:v>
                </c:pt>
                <c:pt idx="62">
                  <c:v>7.5041322300000005E-2</c:v>
                </c:pt>
                <c:pt idx="63">
                  <c:v>7.1741032400000002E-2</c:v>
                </c:pt>
                <c:pt idx="64">
                  <c:v>6.6636599399999996E-2</c:v>
                </c:pt>
                <c:pt idx="65">
                  <c:v>7.3159933600000004E-2</c:v>
                </c:pt>
                <c:pt idx="66">
                  <c:v>7.3703161899999994E-2</c:v>
                </c:pt>
                <c:pt idx="67">
                  <c:v>7.4338319900000005E-2</c:v>
                </c:pt>
                <c:pt idx="68">
                  <c:v>7.70303242E-2</c:v>
                </c:pt>
                <c:pt idx="69">
                  <c:v>7.3764787799999995E-2</c:v>
                </c:pt>
                <c:pt idx="70">
                  <c:v>7.1726438700000006E-2</c:v>
                </c:pt>
                <c:pt idx="71">
                  <c:v>6.6306596199999998E-2</c:v>
                </c:pt>
                <c:pt idx="72">
                  <c:v>6.3268092900000003E-2</c:v>
                </c:pt>
                <c:pt idx="73">
                  <c:v>7.2620658500000004E-2</c:v>
                </c:pt>
                <c:pt idx="74">
                  <c:v>7.3479005999999999E-2</c:v>
                </c:pt>
                <c:pt idx="75">
                  <c:v>6.6423043900000006E-2</c:v>
                </c:pt>
                <c:pt idx="76">
                  <c:v>7.2346398899999997E-2</c:v>
                </c:pt>
                <c:pt idx="77">
                  <c:v>7.88553954E-2</c:v>
                </c:pt>
                <c:pt idx="78">
                  <c:v>6.7908244399999998E-2</c:v>
                </c:pt>
                <c:pt idx="79">
                  <c:v>7.3972288999999997E-2</c:v>
                </c:pt>
                <c:pt idx="80">
                  <c:v>7.2267920099999994E-2</c:v>
                </c:pt>
                <c:pt idx="81">
                  <c:v>7.1806945299999994E-2</c:v>
                </c:pt>
                <c:pt idx="82">
                  <c:v>6.9294117599999996E-2</c:v>
                </c:pt>
                <c:pt idx="83">
                  <c:v>6.7313243300000006E-2</c:v>
                </c:pt>
                <c:pt idx="84">
                  <c:v>7.1790151900000002E-2</c:v>
                </c:pt>
                <c:pt idx="85">
                  <c:v>7.4121331600000007E-2</c:v>
                </c:pt>
                <c:pt idx="86">
                  <c:v>8.2469580900000006E-2</c:v>
                </c:pt>
                <c:pt idx="87">
                  <c:v>7.0919540200000006E-2</c:v>
                </c:pt>
                <c:pt idx="88">
                  <c:v>8.5173858899999996E-2</c:v>
                </c:pt>
                <c:pt idx="89">
                  <c:v>8.0607346199999999E-2</c:v>
                </c:pt>
                <c:pt idx="90">
                  <c:v>7.3481687500000004E-2</c:v>
                </c:pt>
                <c:pt idx="91">
                  <c:v>7.5527666899999998E-2</c:v>
                </c:pt>
                <c:pt idx="92">
                  <c:v>7.36992499E-2</c:v>
                </c:pt>
                <c:pt idx="93">
                  <c:v>7.9321467000000007E-2</c:v>
                </c:pt>
                <c:pt idx="94">
                  <c:v>7.8134319499999993E-2</c:v>
                </c:pt>
                <c:pt idx="95">
                  <c:v>7.2722937500000001E-2</c:v>
                </c:pt>
                <c:pt idx="96">
                  <c:v>7.3471741600000001E-2</c:v>
                </c:pt>
                <c:pt idx="97">
                  <c:v>8.0840743699999995E-2</c:v>
                </c:pt>
                <c:pt idx="98">
                  <c:v>8.2860638400000006E-2</c:v>
                </c:pt>
                <c:pt idx="99">
                  <c:v>8.1487168200000001E-2</c:v>
                </c:pt>
                <c:pt idx="100">
                  <c:v>8.3434232299999994E-2</c:v>
                </c:pt>
                <c:pt idx="101">
                  <c:v>7.6160383499999998E-2</c:v>
                </c:pt>
                <c:pt idx="102">
                  <c:v>7.8336339000000005E-2</c:v>
                </c:pt>
                <c:pt idx="103">
                  <c:v>8.0826427500000006E-2</c:v>
                </c:pt>
                <c:pt idx="104">
                  <c:v>7.3052145400000004E-2</c:v>
                </c:pt>
                <c:pt idx="105">
                  <c:v>8.6662643299999995E-2</c:v>
                </c:pt>
                <c:pt idx="106">
                  <c:v>8.7920028900000002E-2</c:v>
                </c:pt>
                <c:pt idx="107">
                  <c:v>7.2816127100000003E-2</c:v>
                </c:pt>
                <c:pt idx="108">
                  <c:v>7.8390565400000001E-2</c:v>
                </c:pt>
                <c:pt idx="109">
                  <c:v>8.0085297999999999E-2</c:v>
                </c:pt>
                <c:pt idx="110">
                  <c:v>8.2487164900000007E-2</c:v>
                </c:pt>
                <c:pt idx="111">
                  <c:v>8.6022689700000002E-2</c:v>
                </c:pt>
                <c:pt idx="112">
                  <c:v>8.1245083699999998E-2</c:v>
                </c:pt>
                <c:pt idx="113">
                  <c:v>8.1388794900000005E-2</c:v>
                </c:pt>
                <c:pt idx="114">
                  <c:v>8.4882780899999996E-2</c:v>
                </c:pt>
                <c:pt idx="115">
                  <c:v>8.5294117599999997E-2</c:v>
                </c:pt>
                <c:pt idx="116">
                  <c:v>8.9003974499999999E-2</c:v>
                </c:pt>
                <c:pt idx="117">
                  <c:v>9.5962621299999995E-2</c:v>
                </c:pt>
                <c:pt idx="118">
                  <c:v>8.0687664699999995E-2</c:v>
                </c:pt>
                <c:pt idx="119">
                  <c:v>7.9964290300000004E-2</c:v>
                </c:pt>
              </c:numCache>
            </c:numRef>
          </c:val>
          <c:smooth val="0"/>
          <c:extLst>
            <c:ext xmlns:c16="http://schemas.microsoft.com/office/drawing/2014/chart" uri="{C3380CC4-5D6E-409C-BE32-E72D297353CC}">
              <c16:uniqueId val="{00000006-D0B1-466A-9BAD-FB4AE43AA5CB}"/>
            </c:ext>
          </c:extLst>
        </c:ser>
        <c:ser>
          <c:idx val="1"/>
          <c:order val="4"/>
          <c:tx>
            <c:strRef>
              <c:f>'Public Release Data'!$AX$6</c:f>
              <c:strCache>
                <c:ptCount val="1"/>
                <c:pt idx="0">
                  <c:v>Prevalent ESCO Phase 1</c:v>
                </c:pt>
              </c:strCache>
            </c:strRef>
          </c:tx>
          <c:spPr>
            <a:ln w="28575" cap="rnd">
              <a:solidFill>
                <a:srgbClr val="92D050"/>
              </a:solidFill>
              <a:prstDash val="sysDash"/>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Data'!$AX$7:$AX$126</c:f>
              <c:numCache>
                <c:formatCode>0.00%</c:formatCode>
                <c:ptCount val="120"/>
                <c:pt idx="0">
                  <c:v>3.135077E-3</c:v>
                </c:pt>
                <c:pt idx="1">
                  <c:v>3.0332768E-3</c:v>
                </c:pt>
                <c:pt idx="2">
                  <c:v>2.9835030000000002E-3</c:v>
                </c:pt>
                <c:pt idx="3">
                  <c:v>3.8505293999999998E-3</c:v>
                </c:pt>
                <c:pt idx="4">
                  <c:v>4.1830065000000001E-3</c:v>
                </c:pt>
                <c:pt idx="5">
                  <c:v>3.6716496000000001E-3</c:v>
                </c:pt>
                <c:pt idx="6">
                  <c:v>4.4045254000000004E-3</c:v>
                </c:pt>
                <c:pt idx="7">
                  <c:v>3.7297250000000001E-3</c:v>
                </c:pt>
                <c:pt idx="8">
                  <c:v>5.9843886000000004E-3</c:v>
                </c:pt>
                <c:pt idx="9">
                  <c:v>3.9875173E-3</c:v>
                </c:pt>
                <c:pt idx="10">
                  <c:v>4.2775258999999998E-3</c:v>
                </c:pt>
                <c:pt idx="11">
                  <c:v>3.9275956000000001E-3</c:v>
                </c:pt>
                <c:pt idx="12">
                  <c:v>2.7721773999999999E-3</c:v>
                </c:pt>
                <c:pt idx="13">
                  <c:v>4.2076917000000002E-3</c:v>
                </c:pt>
                <c:pt idx="14">
                  <c:v>4.2528352E-3</c:v>
                </c:pt>
                <c:pt idx="15">
                  <c:v>3.3275102000000002E-3</c:v>
                </c:pt>
                <c:pt idx="16">
                  <c:v>3.8202806999999999E-3</c:v>
                </c:pt>
                <c:pt idx="17">
                  <c:v>3.8952428E-3</c:v>
                </c:pt>
                <c:pt idx="18">
                  <c:v>4.1196341999999997E-3</c:v>
                </c:pt>
                <c:pt idx="19">
                  <c:v>4.1071134999999996E-3</c:v>
                </c:pt>
                <c:pt idx="20">
                  <c:v>3.2840721999999999E-3</c:v>
                </c:pt>
                <c:pt idx="21">
                  <c:v>2.8550453000000002E-3</c:v>
                </c:pt>
                <c:pt idx="22">
                  <c:v>3.6319613000000001E-3</c:v>
                </c:pt>
                <c:pt idx="23">
                  <c:v>3.6002880000000001E-3</c:v>
                </c:pt>
                <c:pt idx="24">
                  <c:v>3.5290343E-3</c:v>
                </c:pt>
                <c:pt idx="25">
                  <c:v>4.2512232000000002E-3</c:v>
                </c:pt>
                <c:pt idx="26">
                  <c:v>4.1530229E-3</c:v>
                </c:pt>
                <c:pt idx="27">
                  <c:v>4.3537853999999999E-3</c:v>
                </c:pt>
                <c:pt idx="28">
                  <c:v>4.6800612999999998E-3</c:v>
                </c:pt>
                <c:pt idx="29">
                  <c:v>4.8788290999999999E-3</c:v>
                </c:pt>
                <c:pt idx="30">
                  <c:v>4.0679588000000003E-3</c:v>
                </c:pt>
                <c:pt idx="31">
                  <c:v>3.8378508000000001E-3</c:v>
                </c:pt>
                <c:pt idx="32">
                  <c:v>3.2413630000000001E-3</c:v>
                </c:pt>
                <c:pt idx="33">
                  <c:v>3.5225049E-3</c:v>
                </c:pt>
                <c:pt idx="34">
                  <c:v>3.8084874999999999E-3</c:v>
                </c:pt>
                <c:pt idx="35">
                  <c:v>3.4222602E-3</c:v>
                </c:pt>
                <c:pt idx="36">
                  <c:v>4.3610311000000001E-3</c:v>
                </c:pt>
                <c:pt idx="37">
                  <c:v>3.5057650000000001E-3</c:v>
                </c:pt>
                <c:pt idx="38">
                  <c:v>4.7231901E-3</c:v>
                </c:pt>
                <c:pt idx="39">
                  <c:v>3.6388975E-3</c:v>
                </c:pt>
                <c:pt idx="40">
                  <c:v>4.3333590999999998E-3</c:v>
                </c:pt>
                <c:pt idx="41">
                  <c:v>3.8034619E-3</c:v>
                </c:pt>
                <c:pt idx="42">
                  <c:v>3.2310177999999999E-3</c:v>
                </c:pt>
                <c:pt idx="43">
                  <c:v>4.3950960000000002E-3</c:v>
                </c:pt>
                <c:pt idx="44">
                  <c:v>3.4660709999999998E-3</c:v>
                </c:pt>
                <c:pt idx="45">
                  <c:v>3.9791857999999999E-3</c:v>
                </c:pt>
                <c:pt idx="46">
                  <c:v>3.1240475000000002E-3</c:v>
                </c:pt>
                <c:pt idx="47">
                  <c:v>3.3488088999999999E-3</c:v>
                </c:pt>
                <c:pt idx="48">
                  <c:v>3.8528366999999999E-3</c:v>
                </c:pt>
                <c:pt idx="49">
                  <c:v>2.9687143E-3</c:v>
                </c:pt>
                <c:pt idx="50">
                  <c:v>3.6223681E-3</c:v>
                </c:pt>
                <c:pt idx="51">
                  <c:v>3.7798609000000002E-3</c:v>
                </c:pt>
                <c:pt idx="52">
                  <c:v>5.2032275000000001E-3</c:v>
                </c:pt>
                <c:pt idx="53">
                  <c:v>3.4822104E-3</c:v>
                </c:pt>
                <c:pt idx="54">
                  <c:v>4.2299267E-3</c:v>
                </c:pt>
                <c:pt idx="55">
                  <c:v>4.8591603000000001E-3</c:v>
                </c:pt>
                <c:pt idx="56">
                  <c:v>4.2735042999999997E-3</c:v>
                </c:pt>
                <c:pt idx="57">
                  <c:v>4.2699199000000004E-3</c:v>
                </c:pt>
                <c:pt idx="58">
                  <c:v>3.3485540000000001E-3</c:v>
                </c:pt>
                <c:pt idx="59">
                  <c:v>3.4005894E-3</c:v>
                </c:pt>
                <c:pt idx="60">
                  <c:v>4.0949419999999999E-3</c:v>
                </c:pt>
                <c:pt idx="61">
                  <c:v>3.3721643000000001E-3</c:v>
                </c:pt>
                <c:pt idx="62">
                  <c:v>3.8237992999999998E-3</c:v>
                </c:pt>
                <c:pt idx="63">
                  <c:v>3.7542139E-3</c:v>
                </c:pt>
                <c:pt idx="64">
                  <c:v>3.7565163999999998E-3</c:v>
                </c:pt>
                <c:pt idx="65">
                  <c:v>3.7478965999999999E-3</c:v>
                </c:pt>
                <c:pt idx="66">
                  <c:v>4.0454927000000002E-3</c:v>
                </c:pt>
                <c:pt idx="67">
                  <c:v>3.6588154999999999E-3</c:v>
                </c:pt>
                <c:pt idx="68">
                  <c:v>4.2634183000000003E-3</c:v>
                </c:pt>
                <c:pt idx="69">
                  <c:v>3.4885484999999999E-3</c:v>
                </c:pt>
                <c:pt idx="70">
                  <c:v>3.6393965000000002E-3</c:v>
                </c:pt>
                <c:pt idx="71">
                  <c:v>4.0745492000000003E-3</c:v>
                </c:pt>
                <c:pt idx="72">
                  <c:v>4.3589357999999998E-3</c:v>
                </c:pt>
                <c:pt idx="73">
                  <c:v>4.3859648999999999E-3</c:v>
                </c:pt>
                <c:pt idx="74">
                  <c:v>3.7025843000000002E-3</c:v>
                </c:pt>
                <c:pt idx="75">
                  <c:v>3.2635094000000001E-3</c:v>
                </c:pt>
                <c:pt idx="76">
                  <c:v>3.0413624999999999E-3</c:v>
                </c:pt>
                <c:pt idx="77">
                  <c:v>3.2580693999999999E-3</c:v>
                </c:pt>
                <c:pt idx="78">
                  <c:v>2.6573533E-3</c:v>
                </c:pt>
                <c:pt idx="79">
                  <c:v>2.4270004E-3</c:v>
                </c:pt>
                <c:pt idx="80">
                  <c:v>2.6509126999999999E-3</c:v>
                </c:pt>
                <c:pt idx="81">
                  <c:v>3.7031439000000002E-3</c:v>
                </c:pt>
                <c:pt idx="82">
                  <c:v>3.9579845000000001E-3</c:v>
                </c:pt>
                <c:pt idx="83">
                  <c:v>3.426222E-3</c:v>
                </c:pt>
                <c:pt idx="84">
                  <c:v>3.2707080999999998E-3</c:v>
                </c:pt>
                <c:pt idx="85">
                  <c:v>3.5149385000000002E-3</c:v>
                </c:pt>
                <c:pt idx="86">
                  <c:v>3.5998775000000002E-3</c:v>
                </c:pt>
                <c:pt idx="87">
                  <c:v>3.7823233999999999E-3</c:v>
                </c:pt>
                <c:pt idx="88">
                  <c:v>3.6900369000000001E-3</c:v>
                </c:pt>
                <c:pt idx="89">
                  <c:v>3.461006E-3</c:v>
                </c:pt>
                <c:pt idx="90">
                  <c:v>2.4729521000000001E-3</c:v>
                </c:pt>
                <c:pt idx="91">
                  <c:v>3.9309388000000004E-3</c:v>
                </c:pt>
                <c:pt idx="92">
                  <c:v>3.0064754999999999E-3</c:v>
                </c:pt>
                <c:pt idx="93">
                  <c:v>3.9498140999999999E-3</c:v>
                </c:pt>
                <c:pt idx="94">
                  <c:v>3.9282138000000001E-3</c:v>
                </c:pt>
                <c:pt idx="95">
                  <c:v>2.5569503000000002E-3</c:v>
                </c:pt>
                <c:pt idx="96">
                  <c:v>3.4003090999999998E-3</c:v>
                </c:pt>
                <c:pt idx="97">
                  <c:v>2.72522E-3</c:v>
                </c:pt>
                <c:pt idx="98">
                  <c:v>3.9713439999999999E-3</c:v>
                </c:pt>
                <c:pt idx="99">
                  <c:v>3.9971785000000003E-3</c:v>
                </c:pt>
                <c:pt idx="100">
                  <c:v>4.0749158000000004E-3</c:v>
                </c:pt>
                <c:pt idx="101">
                  <c:v>3.0715917000000001E-3</c:v>
                </c:pt>
                <c:pt idx="102">
                  <c:v>3.1335683999999999E-3</c:v>
                </c:pt>
                <c:pt idx="103">
                  <c:v>3.1520883E-3</c:v>
                </c:pt>
                <c:pt idx="104">
                  <c:v>2.9279101000000002E-3</c:v>
                </c:pt>
                <c:pt idx="105">
                  <c:v>4.1374920000000004E-3</c:v>
                </c:pt>
                <c:pt idx="106">
                  <c:v>5.3246444E-3</c:v>
                </c:pt>
                <c:pt idx="107">
                  <c:v>3.1796502000000001E-3</c:v>
                </c:pt>
                <c:pt idx="108">
                  <c:v>4.0009601999999997E-3</c:v>
                </c:pt>
                <c:pt idx="109">
                  <c:v>3.4697005999999998E-3</c:v>
                </c:pt>
                <c:pt idx="110">
                  <c:v>3.6255237000000001E-3</c:v>
                </c:pt>
                <c:pt idx="111">
                  <c:v>4.5373521000000002E-3</c:v>
                </c:pt>
                <c:pt idx="112">
                  <c:v>4.3966780999999998E-3</c:v>
                </c:pt>
                <c:pt idx="113">
                  <c:v>4.8412243000000004E-3</c:v>
                </c:pt>
                <c:pt idx="114">
                  <c:v>4.983253E-3</c:v>
                </c:pt>
                <c:pt idx="115">
                  <c:v>4.6987058000000003E-3</c:v>
                </c:pt>
                <c:pt idx="116">
                  <c:v>4.4008967999999999E-3</c:v>
                </c:pt>
                <c:pt idx="117">
                  <c:v>5.5768270000000003E-3</c:v>
                </c:pt>
                <c:pt idx="118">
                  <c:v>5.1456551999999999E-3</c:v>
                </c:pt>
                <c:pt idx="119">
                  <c:v>4.5856261000000002E-3</c:v>
                </c:pt>
              </c:numCache>
            </c:numRef>
          </c:val>
          <c:smooth val="0"/>
          <c:extLst>
            <c:ext xmlns:c16="http://schemas.microsoft.com/office/drawing/2014/chart" uri="{C3380CC4-5D6E-409C-BE32-E72D297353CC}">
              <c16:uniqueId val="{00000007-D0B1-466A-9BAD-FB4AE43AA5CB}"/>
            </c:ext>
          </c:extLst>
        </c:ser>
        <c:ser>
          <c:idx val="2"/>
          <c:order val="5"/>
          <c:tx>
            <c:strRef>
              <c:f>'Public Release Data'!$AY$6</c:f>
              <c:strCache>
                <c:ptCount val="1"/>
                <c:pt idx="0">
                  <c:v>Prevalent ESCO Phase 2</c:v>
                </c:pt>
              </c:strCache>
            </c:strRef>
          </c:tx>
          <c:spPr>
            <a:ln w="28575" cap="rnd">
              <a:solidFill>
                <a:schemeClr val="accent3">
                  <a:lumMod val="50000"/>
                </a:schemeClr>
              </a:solidFill>
              <a:prstDash val="sysDash"/>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Data'!$AY$7:$AY$126</c:f>
              <c:numCache>
                <c:formatCode>0.00%</c:formatCode>
                <c:ptCount val="120"/>
                <c:pt idx="0">
                  <c:v>3.7296507E-3</c:v>
                </c:pt>
                <c:pt idx="1">
                  <c:v>3.2691333000000001E-3</c:v>
                </c:pt>
                <c:pt idx="2">
                  <c:v>4.3985704999999998E-3</c:v>
                </c:pt>
                <c:pt idx="3">
                  <c:v>4.1532990000000001E-3</c:v>
                </c:pt>
                <c:pt idx="4">
                  <c:v>3.8274440000000002E-3</c:v>
                </c:pt>
                <c:pt idx="5">
                  <c:v>4.2459196999999997E-3</c:v>
                </c:pt>
                <c:pt idx="6">
                  <c:v>4.1797283000000003E-3</c:v>
                </c:pt>
                <c:pt idx="7">
                  <c:v>4.3690504999999999E-3</c:v>
                </c:pt>
                <c:pt idx="8">
                  <c:v>4.1252716E-3</c:v>
                </c:pt>
                <c:pt idx="9">
                  <c:v>5.0702027999999996E-3</c:v>
                </c:pt>
                <c:pt idx="10">
                  <c:v>5.0746701000000003E-3</c:v>
                </c:pt>
                <c:pt idx="11">
                  <c:v>5.2207961999999998E-3</c:v>
                </c:pt>
                <c:pt idx="12">
                  <c:v>4.8362383000000002E-3</c:v>
                </c:pt>
                <c:pt idx="13">
                  <c:v>5.3653490000000002E-3</c:v>
                </c:pt>
                <c:pt idx="14">
                  <c:v>6.4091913000000004E-3</c:v>
                </c:pt>
                <c:pt idx="15">
                  <c:v>5.6299380000000001E-3</c:v>
                </c:pt>
                <c:pt idx="16">
                  <c:v>4.1435163000000004E-3</c:v>
                </c:pt>
                <c:pt idx="17">
                  <c:v>4.0697946E-3</c:v>
                </c:pt>
                <c:pt idx="18">
                  <c:v>3.9240126000000004E-3</c:v>
                </c:pt>
                <c:pt idx="19">
                  <c:v>4.6887630999999999E-3</c:v>
                </c:pt>
                <c:pt idx="20">
                  <c:v>4.3000256000000001E-3</c:v>
                </c:pt>
                <c:pt idx="21">
                  <c:v>4.7462831999999996E-3</c:v>
                </c:pt>
                <c:pt idx="22">
                  <c:v>4.0520514999999998E-3</c:v>
                </c:pt>
                <c:pt idx="23">
                  <c:v>4.2175616999999997E-3</c:v>
                </c:pt>
                <c:pt idx="24">
                  <c:v>3.9084180999999999E-3</c:v>
                </c:pt>
                <c:pt idx="25">
                  <c:v>3.3329475999999999E-3</c:v>
                </c:pt>
                <c:pt idx="26">
                  <c:v>4.1709874000000003E-3</c:v>
                </c:pt>
                <c:pt idx="27">
                  <c:v>4.0220639000000001E-3</c:v>
                </c:pt>
                <c:pt idx="28">
                  <c:v>4.5938656999999997E-3</c:v>
                </c:pt>
                <c:pt idx="29">
                  <c:v>3.9549948999999997E-3</c:v>
                </c:pt>
                <c:pt idx="30">
                  <c:v>3.9821813999999997E-3</c:v>
                </c:pt>
                <c:pt idx="31">
                  <c:v>4.0157018000000003E-3</c:v>
                </c:pt>
                <c:pt idx="32">
                  <c:v>3.4940442E-3</c:v>
                </c:pt>
                <c:pt idx="33">
                  <c:v>4.2770825000000004E-3</c:v>
                </c:pt>
                <c:pt idx="34">
                  <c:v>4.4210858999999998E-3</c:v>
                </c:pt>
                <c:pt idx="35">
                  <c:v>3.4810127000000001E-3</c:v>
                </c:pt>
                <c:pt idx="36">
                  <c:v>4.1133558999999998E-3</c:v>
                </c:pt>
                <c:pt idx="37">
                  <c:v>4.2372881000000001E-3</c:v>
                </c:pt>
                <c:pt idx="38">
                  <c:v>4.2467184000000002E-3</c:v>
                </c:pt>
                <c:pt idx="39">
                  <c:v>4.2660373999999996E-3</c:v>
                </c:pt>
                <c:pt idx="40">
                  <c:v>4.4327437999999997E-3</c:v>
                </c:pt>
                <c:pt idx="41">
                  <c:v>3.3105126E-3</c:v>
                </c:pt>
                <c:pt idx="42">
                  <c:v>3.6420973000000001E-3</c:v>
                </c:pt>
                <c:pt idx="43">
                  <c:v>3.9118935000000002E-3</c:v>
                </c:pt>
                <c:pt idx="44">
                  <c:v>4.0796417E-3</c:v>
                </c:pt>
                <c:pt idx="45">
                  <c:v>4.5762036999999998E-3</c:v>
                </c:pt>
                <c:pt idx="46">
                  <c:v>3.640271E-3</c:v>
                </c:pt>
                <c:pt idx="47">
                  <c:v>3.1566487E-3</c:v>
                </c:pt>
                <c:pt idx="48">
                  <c:v>3.5893753999999998E-3</c:v>
                </c:pt>
                <c:pt idx="49">
                  <c:v>3.9417762000000002E-3</c:v>
                </c:pt>
                <c:pt idx="50">
                  <c:v>4.2897789E-3</c:v>
                </c:pt>
                <c:pt idx="51">
                  <c:v>4.9833886999999999E-3</c:v>
                </c:pt>
                <c:pt idx="52">
                  <c:v>4.1973859000000004E-3</c:v>
                </c:pt>
                <c:pt idx="53">
                  <c:v>4.6572361E-3</c:v>
                </c:pt>
                <c:pt idx="54">
                  <c:v>4.9270623E-3</c:v>
                </c:pt>
                <c:pt idx="55">
                  <c:v>4.7899539999999999E-3</c:v>
                </c:pt>
                <c:pt idx="56">
                  <c:v>4.4787745000000002E-3</c:v>
                </c:pt>
                <c:pt idx="57">
                  <c:v>4.2218758000000002E-3</c:v>
                </c:pt>
                <c:pt idx="58">
                  <c:v>3.5658714000000001E-3</c:v>
                </c:pt>
                <c:pt idx="59">
                  <c:v>3.5597937000000001E-3</c:v>
                </c:pt>
                <c:pt idx="60">
                  <c:v>3.8247941999999999E-3</c:v>
                </c:pt>
                <c:pt idx="61">
                  <c:v>3.5971223E-3</c:v>
                </c:pt>
                <c:pt idx="62">
                  <c:v>4.3185764000000003E-3</c:v>
                </c:pt>
                <c:pt idx="63">
                  <c:v>4.1359895999999998E-3</c:v>
                </c:pt>
                <c:pt idx="64">
                  <c:v>4.1031399999999999E-3</c:v>
                </c:pt>
                <c:pt idx="65">
                  <c:v>4.4592848000000003E-3</c:v>
                </c:pt>
                <c:pt idx="66">
                  <c:v>4.6777657000000002E-3</c:v>
                </c:pt>
                <c:pt idx="67">
                  <c:v>3.7113666E-3</c:v>
                </c:pt>
                <c:pt idx="68">
                  <c:v>4.9071078000000002E-3</c:v>
                </c:pt>
                <c:pt idx="69">
                  <c:v>4.100724E-3</c:v>
                </c:pt>
                <c:pt idx="70">
                  <c:v>3.1963178E-3</c:v>
                </c:pt>
                <c:pt idx="71">
                  <c:v>3.2521362000000002E-3</c:v>
                </c:pt>
                <c:pt idx="72">
                  <c:v>3.7458763000000001E-3</c:v>
                </c:pt>
                <c:pt idx="73">
                  <c:v>4.1345330000000001E-3</c:v>
                </c:pt>
                <c:pt idx="74">
                  <c:v>3.9115100999999996E-3</c:v>
                </c:pt>
                <c:pt idx="75">
                  <c:v>3.8568902E-3</c:v>
                </c:pt>
                <c:pt idx="76">
                  <c:v>3.7106931999999998E-3</c:v>
                </c:pt>
                <c:pt idx="77">
                  <c:v>3.9945049000000002E-3</c:v>
                </c:pt>
                <c:pt idx="78">
                  <c:v>3.8736154000000001E-3</c:v>
                </c:pt>
                <c:pt idx="79">
                  <c:v>3.9031350999999999E-3</c:v>
                </c:pt>
                <c:pt idx="80">
                  <c:v>3.8925242000000001E-3</c:v>
                </c:pt>
                <c:pt idx="81">
                  <c:v>3.8742552000000001E-3</c:v>
                </c:pt>
                <c:pt idx="82">
                  <c:v>4.1247527000000004E-3</c:v>
                </c:pt>
                <c:pt idx="83">
                  <c:v>3.4370783000000002E-3</c:v>
                </c:pt>
                <c:pt idx="84">
                  <c:v>3.5286570000000001E-3</c:v>
                </c:pt>
                <c:pt idx="85">
                  <c:v>3.5197664999999999E-3</c:v>
                </c:pt>
                <c:pt idx="86">
                  <c:v>4.0944277000000001E-3</c:v>
                </c:pt>
                <c:pt idx="87">
                  <c:v>3.8135412999999998E-3</c:v>
                </c:pt>
                <c:pt idx="88">
                  <c:v>4.7163826000000001E-3</c:v>
                </c:pt>
                <c:pt idx="89">
                  <c:v>4.8366316999999999E-3</c:v>
                </c:pt>
                <c:pt idx="90">
                  <c:v>4.1678883999999999E-3</c:v>
                </c:pt>
                <c:pt idx="91">
                  <c:v>4.6831553000000001E-3</c:v>
                </c:pt>
                <c:pt idx="92">
                  <c:v>4.8297058000000004E-3</c:v>
                </c:pt>
                <c:pt idx="93">
                  <c:v>5.1271231000000004E-3</c:v>
                </c:pt>
                <c:pt idx="94">
                  <c:v>4.4537815000000001E-3</c:v>
                </c:pt>
                <c:pt idx="95">
                  <c:v>3.5074453999999998E-3</c:v>
                </c:pt>
                <c:pt idx="96">
                  <c:v>3.9375078999999997E-3</c:v>
                </c:pt>
                <c:pt idx="97">
                  <c:v>4.2607584E-3</c:v>
                </c:pt>
                <c:pt idx="98">
                  <c:v>5.0398103000000001E-3</c:v>
                </c:pt>
                <c:pt idx="99">
                  <c:v>5.2267028999999996E-3</c:v>
                </c:pt>
                <c:pt idx="100">
                  <c:v>5.7808345999999997E-3</c:v>
                </c:pt>
                <c:pt idx="101">
                  <c:v>4.6935511000000003E-3</c:v>
                </c:pt>
                <c:pt idx="102">
                  <c:v>4.5407206999999996E-3</c:v>
                </c:pt>
                <c:pt idx="103">
                  <c:v>5.0335220000000003E-3</c:v>
                </c:pt>
                <c:pt idx="104">
                  <c:v>4.2906777000000004E-3</c:v>
                </c:pt>
                <c:pt idx="105">
                  <c:v>5.6850364000000002E-3</c:v>
                </c:pt>
                <c:pt idx="106">
                  <c:v>5.0979900999999998E-3</c:v>
                </c:pt>
                <c:pt idx="107">
                  <c:v>4.7773703999999997E-3</c:v>
                </c:pt>
                <c:pt idx="108">
                  <c:v>4.5850431000000001E-3</c:v>
                </c:pt>
                <c:pt idx="109">
                  <c:v>4.8681797999999997E-3</c:v>
                </c:pt>
                <c:pt idx="110">
                  <c:v>5.4403764000000004E-3</c:v>
                </c:pt>
                <c:pt idx="111">
                  <c:v>5.9882755999999997E-3</c:v>
                </c:pt>
                <c:pt idx="112">
                  <c:v>5.6764626000000004E-3</c:v>
                </c:pt>
                <c:pt idx="113">
                  <c:v>5.2479609000000002E-3</c:v>
                </c:pt>
                <c:pt idx="114">
                  <c:v>5.4822504000000003E-3</c:v>
                </c:pt>
                <c:pt idx="115">
                  <c:v>5.8257292999999996E-3</c:v>
                </c:pt>
                <c:pt idx="116">
                  <c:v>6.3409410999999997E-3</c:v>
                </c:pt>
                <c:pt idx="117">
                  <c:v>7.0477353E-3</c:v>
                </c:pt>
                <c:pt idx="118">
                  <c:v>6.2412298000000003E-3</c:v>
                </c:pt>
                <c:pt idx="119">
                  <c:v>6.3141113000000004E-3</c:v>
                </c:pt>
              </c:numCache>
            </c:numRef>
          </c:val>
          <c:smooth val="0"/>
          <c:extLst>
            <c:ext xmlns:c16="http://schemas.microsoft.com/office/drawing/2014/chart" uri="{C3380CC4-5D6E-409C-BE32-E72D297353CC}">
              <c16:uniqueId val="{00000008-D0B1-466A-9BAD-FB4AE43AA5CB}"/>
            </c:ext>
          </c:extLst>
        </c:ser>
        <c:ser>
          <c:idx val="6"/>
          <c:order val="6"/>
          <c:tx>
            <c:strRef>
              <c:f>'Public Release Data'!$AZ$6</c:f>
              <c:strCache>
                <c:ptCount val="1"/>
                <c:pt idx="0">
                  <c:v>Prevalent Not in ESCO</c:v>
                </c:pt>
              </c:strCache>
            </c:strRef>
          </c:tx>
          <c:spPr>
            <a:ln w="28575" cap="rnd">
              <a:solidFill>
                <a:srgbClr val="FFC000"/>
              </a:solidFill>
              <a:prstDash val="sysDash"/>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Data'!$AZ$7:$AZ$126</c:f>
              <c:numCache>
                <c:formatCode>0.00%</c:formatCode>
                <c:ptCount val="120"/>
                <c:pt idx="0">
                  <c:v>4.3213721E-3</c:v>
                </c:pt>
                <c:pt idx="1">
                  <c:v>4.3445319000000003E-3</c:v>
                </c:pt>
                <c:pt idx="2">
                  <c:v>5.5011173999999999E-3</c:v>
                </c:pt>
                <c:pt idx="3">
                  <c:v>5.2149374000000004E-3</c:v>
                </c:pt>
                <c:pt idx="4">
                  <c:v>4.7542753000000002E-3</c:v>
                </c:pt>
                <c:pt idx="5">
                  <c:v>5.2611335999999996E-3</c:v>
                </c:pt>
                <c:pt idx="6">
                  <c:v>5.4490774999999998E-3</c:v>
                </c:pt>
                <c:pt idx="7">
                  <c:v>5.9602431000000001E-3</c:v>
                </c:pt>
                <c:pt idx="8">
                  <c:v>5.8709332999999997E-3</c:v>
                </c:pt>
                <c:pt idx="9">
                  <c:v>5.9386309999999998E-3</c:v>
                </c:pt>
                <c:pt idx="10">
                  <c:v>6.4687477000000002E-3</c:v>
                </c:pt>
                <c:pt idx="11">
                  <c:v>5.9280401000000003E-3</c:v>
                </c:pt>
                <c:pt idx="12">
                  <c:v>5.9609273999999997E-3</c:v>
                </c:pt>
                <c:pt idx="13">
                  <c:v>6.2168034999999996E-3</c:v>
                </c:pt>
                <c:pt idx="14">
                  <c:v>7.0009408E-3</c:v>
                </c:pt>
                <c:pt idx="15">
                  <c:v>6.1972427999999998E-3</c:v>
                </c:pt>
                <c:pt idx="16">
                  <c:v>6.0122637000000001E-3</c:v>
                </c:pt>
                <c:pt idx="17">
                  <c:v>5.9862895000000003E-3</c:v>
                </c:pt>
                <c:pt idx="18">
                  <c:v>5.4833738E-3</c:v>
                </c:pt>
                <c:pt idx="19">
                  <c:v>6.0499877000000004E-3</c:v>
                </c:pt>
                <c:pt idx="20">
                  <c:v>5.6622824000000004E-3</c:v>
                </c:pt>
                <c:pt idx="21">
                  <c:v>5.7813698E-3</c:v>
                </c:pt>
                <c:pt idx="22">
                  <c:v>6.1021011999999996E-3</c:v>
                </c:pt>
                <c:pt idx="23">
                  <c:v>6.5711954999999999E-3</c:v>
                </c:pt>
                <c:pt idx="24">
                  <c:v>5.9453887999999996E-3</c:v>
                </c:pt>
                <c:pt idx="25">
                  <c:v>5.8823794000000002E-3</c:v>
                </c:pt>
                <c:pt idx="26">
                  <c:v>6.0340838000000003E-3</c:v>
                </c:pt>
                <c:pt idx="27">
                  <c:v>5.8400839999999997E-3</c:v>
                </c:pt>
                <c:pt idx="28">
                  <c:v>6.0733547000000002E-3</c:v>
                </c:pt>
                <c:pt idx="29">
                  <c:v>5.4504191000000002E-3</c:v>
                </c:pt>
                <c:pt idx="30">
                  <c:v>5.1503859000000003E-3</c:v>
                </c:pt>
                <c:pt idx="31">
                  <c:v>5.6816169000000003E-3</c:v>
                </c:pt>
                <c:pt idx="32">
                  <c:v>4.9803837000000004E-3</c:v>
                </c:pt>
                <c:pt idx="33">
                  <c:v>5.8274388999999998E-3</c:v>
                </c:pt>
                <c:pt idx="34">
                  <c:v>5.3185604999999997E-3</c:v>
                </c:pt>
                <c:pt idx="35">
                  <c:v>4.4517068999999996E-3</c:v>
                </c:pt>
                <c:pt idx="36">
                  <c:v>5.3870604999999997E-3</c:v>
                </c:pt>
                <c:pt idx="37">
                  <c:v>5.0159558999999998E-3</c:v>
                </c:pt>
                <c:pt idx="38">
                  <c:v>5.2511245E-3</c:v>
                </c:pt>
                <c:pt idx="39">
                  <c:v>5.5572178E-3</c:v>
                </c:pt>
                <c:pt idx="40">
                  <c:v>5.6603525000000002E-3</c:v>
                </c:pt>
                <c:pt idx="41">
                  <c:v>5.0331821999999998E-3</c:v>
                </c:pt>
                <c:pt idx="42">
                  <c:v>5.2930798000000003E-3</c:v>
                </c:pt>
                <c:pt idx="43">
                  <c:v>5.1701591000000002E-3</c:v>
                </c:pt>
                <c:pt idx="44">
                  <c:v>5.3104487000000004E-3</c:v>
                </c:pt>
                <c:pt idx="45">
                  <c:v>5.7461053000000002E-3</c:v>
                </c:pt>
                <c:pt idx="46">
                  <c:v>5.1508652999999998E-3</c:v>
                </c:pt>
                <c:pt idx="47">
                  <c:v>4.8833870000000003E-3</c:v>
                </c:pt>
                <c:pt idx="48">
                  <c:v>4.6890350000000003E-3</c:v>
                </c:pt>
                <c:pt idx="49">
                  <c:v>4.7648999999999999E-3</c:v>
                </c:pt>
                <c:pt idx="50">
                  <c:v>5.1334613999999999E-3</c:v>
                </c:pt>
                <c:pt idx="51">
                  <c:v>5.296154E-3</c:v>
                </c:pt>
                <c:pt idx="52">
                  <c:v>5.6210920000000003E-3</c:v>
                </c:pt>
                <c:pt idx="53">
                  <c:v>5.4786397999999998E-3</c:v>
                </c:pt>
                <c:pt idx="54">
                  <c:v>5.3457625999999998E-3</c:v>
                </c:pt>
                <c:pt idx="55">
                  <c:v>5.0044659999999999E-3</c:v>
                </c:pt>
                <c:pt idx="56">
                  <c:v>4.6580807E-3</c:v>
                </c:pt>
                <c:pt idx="57">
                  <c:v>4.6664766999999999E-3</c:v>
                </c:pt>
                <c:pt idx="58">
                  <c:v>4.0470495999999998E-3</c:v>
                </c:pt>
                <c:pt idx="59">
                  <c:v>4.3509912999999999E-3</c:v>
                </c:pt>
                <c:pt idx="60">
                  <c:v>4.3119697000000004E-3</c:v>
                </c:pt>
                <c:pt idx="61">
                  <c:v>4.2604419000000001E-3</c:v>
                </c:pt>
                <c:pt idx="62">
                  <c:v>5.1773664000000002E-3</c:v>
                </c:pt>
                <c:pt idx="63">
                  <c:v>5.1549255999999996E-3</c:v>
                </c:pt>
                <c:pt idx="64">
                  <c:v>4.8887102000000002E-3</c:v>
                </c:pt>
                <c:pt idx="65">
                  <c:v>5.4447858999999996E-3</c:v>
                </c:pt>
                <c:pt idx="66">
                  <c:v>5.1746222000000003E-3</c:v>
                </c:pt>
                <c:pt idx="67">
                  <c:v>4.9676865000000004E-3</c:v>
                </c:pt>
                <c:pt idx="68">
                  <c:v>4.9281910000000002E-3</c:v>
                </c:pt>
                <c:pt idx="69">
                  <c:v>4.8307120999999996E-3</c:v>
                </c:pt>
                <c:pt idx="70">
                  <c:v>4.4108193000000004E-3</c:v>
                </c:pt>
                <c:pt idx="71">
                  <c:v>4.1739278000000003E-3</c:v>
                </c:pt>
                <c:pt idx="72">
                  <c:v>4.2641060000000001E-3</c:v>
                </c:pt>
                <c:pt idx="73">
                  <c:v>4.5016971000000003E-3</c:v>
                </c:pt>
                <c:pt idx="74">
                  <c:v>4.8423698999999999E-3</c:v>
                </c:pt>
                <c:pt idx="75">
                  <c:v>4.4177215000000001E-3</c:v>
                </c:pt>
                <c:pt idx="76">
                  <c:v>4.7859399000000002E-3</c:v>
                </c:pt>
                <c:pt idx="77">
                  <c:v>4.9937999E-3</c:v>
                </c:pt>
                <c:pt idx="78">
                  <c:v>4.4727255999999996E-3</c:v>
                </c:pt>
                <c:pt idx="79">
                  <c:v>4.8751118E-3</c:v>
                </c:pt>
                <c:pt idx="80">
                  <c:v>4.7000634000000001E-3</c:v>
                </c:pt>
                <c:pt idx="81">
                  <c:v>4.3584968000000002E-3</c:v>
                </c:pt>
                <c:pt idx="82">
                  <c:v>4.8640080000000004E-3</c:v>
                </c:pt>
                <c:pt idx="83">
                  <c:v>4.2078363000000001E-3</c:v>
                </c:pt>
                <c:pt idx="84">
                  <c:v>4.8375720999999997E-3</c:v>
                </c:pt>
                <c:pt idx="85">
                  <c:v>4.3924780999999996E-3</c:v>
                </c:pt>
                <c:pt idx="86">
                  <c:v>4.8679272000000003E-3</c:v>
                </c:pt>
                <c:pt idx="87">
                  <c:v>4.1881093000000003E-3</c:v>
                </c:pt>
                <c:pt idx="88">
                  <c:v>4.9460826999999999E-3</c:v>
                </c:pt>
                <c:pt idx="89">
                  <c:v>4.8216976E-3</c:v>
                </c:pt>
                <c:pt idx="90">
                  <c:v>4.7036493000000004E-3</c:v>
                </c:pt>
                <c:pt idx="91">
                  <c:v>5.3867513000000001E-3</c:v>
                </c:pt>
                <c:pt idx="92">
                  <c:v>4.8074125999999998E-3</c:v>
                </c:pt>
                <c:pt idx="93">
                  <c:v>5.2985953000000002E-3</c:v>
                </c:pt>
                <c:pt idx="94">
                  <c:v>5.1845974000000001E-3</c:v>
                </c:pt>
                <c:pt idx="95">
                  <c:v>4.6093465E-3</c:v>
                </c:pt>
                <c:pt idx="96">
                  <c:v>4.8460307000000001E-3</c:v>
                </c:pt>
                <c:pt idx="97">
                  <c:v>4.7969246000000004E-3</c:v>
                </c:pt>
                <c:pt idx="98">
                  <c:v>4.9237611000000001E-3</c:v>
                </c:pt>
                <c:pt idx="99">
                  <c:v>5.1196252000000001E-3</c:v>
                </c:pt>
                <c:pt idx="100">
                  <c:v>5.6879252999999996E-3</c:v>
                </c:pt>
                <c:pt idx="101">
                  <c:v>5.3706366E-3</c:v>
                </c:pt>
                <c:pt idx="102">
                  <c:v>5.6503752000000001E-3</c:v>
                </c:pt>
                <c:pt idx="103">
                  <c:v>5.9081189999999999E-3</c:v>
                </c:pt>
                <c:pt idx="104">
                  <c:v>5.2857190000000004E-3</c:v>
                </c:pt>
                <c:pt idx="105">
                  <c:v>5.8083413000000004E-3</c:v>
                </c:pt>
                <c:pt idx="106">
                  <c:v>5.3222208000000002E-3</c:v>
                </c:pt>
                <c:pt idx="107">
                  <c:v>4.5030449999999998E-3</c:v>
                </c:pt>
                <c:pt idx="108">
                  <c:v>5.0139069000000001E-3</c:v>
                </c:pt>
                <c:pt idx="109">
                  <c:v>5.0428957000000002E-3</c:v>
                </c:pt>
                <c:pt idx="110">
                  <c:v>5.8793689999999997E-3</c:v>
                </c:pt>
                <c:pt idx="111">
                  <c:v>6.0410105E-3</c:v>
                </c:pt>
                <c:pt idx="112">
                  <c:v>6.1755954999999996E-3</c:v>
                </c:pt>
                <c:pt idx="113">
                  <c:v>5.4959500000000003E-3</c:v>
                </c:pt>
                <c:pt idx="114">
                  <c:v>6.2058466000000003E-3</c:v>
                </c:pt>
                <c:pt idx="115">
                  <c:v>6.4341320000000004E-3</c:v>
                </c:pt>
                <c:pt idx="116">
                  <c:v>6.0475108000000001E-3</c:v>
                </c:pt>
                <c:pt idx="117">
                  <c:v>6.3870159999999997E-3</c:v>
                </c:pt>
                <c:pt idx="118">
                  <c:v>6.1667550000000003E-3</c:v>
                </c:pt>
                <c:pt idx="119">
                  <c:v>5.5801719E-3</c:v>
                </c:pt>
              </c:numCache>
            </c:numRef>
          </c:val>
          <c:smooth val="0"/>
          <c:extLst>
            <c:ext xmlns:c16="http://schemas.microsoft.com/office/drawing/2014/chart" uri="{C3380CC4-5D6E-409C-BE32-E72D297353CC}">
              <c16:uniqueId val="{00000009-D0B1-466A-9BAD-FB4AE43AA5CB}"/>
            </c:ext>
          </c:extLst>
        </c:ser>
        <c:dLbls>
          <c:showLegendKey val="0"/>
          <c:showVal val="0"/>
          <c:showCatName val="0"/>
          <c:showSerName val="0"/>
          <c:showPercent val="0"/>
          <c:showBubbleSize val="0"/>
        </c:dLbls>
        <c:marker val="1"/>
        <c:smooth val="0"/>
        <c:axId val="276559392"/>
        <c:axId val="276559784"/>
      </c:lineChart>
      <c:catAx>
        <c:axId val="276559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559784"/>
        <c:crosses val="autoZero"/>
        <c:auto val="1"/>
        <c:lblAlgn val="ctr"/>
        <c:lblOffset val="100"/>
        <c:noMultiLvlLbl val="0"/>
      </c:catAx>
      <c:valAx>
        <c:axId val="276559784"/>
        <c:scaling>
          <c:orientation val="minMax"/>
          <c:max val="0.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Percentage</a:t>
                </a:r>
                <a:r>
                  <a:rPr lang="en-US" baseline="0"/>
                  <a:t> of Adult ESRD Population on Home Dialysis Training</a:t>
                </a:r>
                <a:endParaRPr lang="en-US"/>
              </a:p>
            </c:rich>
          </c:tx>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559392"/>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2307146175563171"/>
          <c:w val="0.9"/>
          <c:h val="6.227961293038066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Rate (3 Months after Start of Training)</a:t>
            </a:r>
          </a:p>
          <a:p>
            <a:pPr>
              <a:defRPr/>
            </a:pPr>
            <a:r>
              <a:rPr lang="en-US" sz="1200" b="0" baseline="0"/>
              <a:t>Population: Adult ESRD Beneficiaries having Received Home Dialysis Training</a:t>
            </a:r>
          </a:p>
        </c:rich>
      </c:tx>
      <c:layout>
        <c:manualLayout>
          <c:xMode val="edge"/>
          <c:yMode val="edge"/>
          <c:x val="0.22229667445415477"/>
          <c:y val="8.0685829551185081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2"/>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6E61-4234-B1F5-290DF9EACEC5}"/>
              </c:ext>
            </c:extLst>
          </c:dPt>
          <c:dPt>
            <c:idx val="69"/>
            <c:invertIfNegative val="0"/>
            <c:bubble3D val="0"/>
            <c:spPr>
              <a:solidFill>
                <a:schemeClr val="bg2"/>
              </a:solidFill>
              <a:ln>
                <a:noFill/>
              </a:ln>
              <a:effectLst/>
            </c:spPr>
            <c:extLst>
              <c:ext xmlns:c16="http://schemas.microsoft.com/office/drawing/2014/chart" uri="{C3380CC4-5D6E-409C-BE32-E72D297353CC}">
                <c16:uniqueId val="{00000002-7F43-4E34-A240-5CDB27F23887}"/>
              </c:ext>
            </c:extLst>
          </c:dPt>
          <c:dLbls>
            <c:dLbl>
              <c:idx val="12"/>
              <c:layout/>
              <c:tx>
                <c:rich>
                  <a:bodyPr/>
                  <a:lstStyle/>
                  <a:p>
                    <a:r>
                      <a:rPr lang="en-US"/>
                      <a:t>ESRD PPS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E61-4234-B1F5-290DF9EACEC5}"/>
                </c:ext>
              </c:extLst>
            </c:dLbl>
            <c:dLbl>
              <c:idx val="69"/>
              <c:layout/>
              <c:tx>
                <c:rich>
                  <a:bodyPr/>
                  <a:lstStyle/>
                  <a:p>
                    <a:r>
                      <a:rPr lang="en-US"/>
                      <a:t>ICD-10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7F43-4E34-A240-5CDB27F238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6E61-4234-B1F5-290DF9EACEC5}"/>
            </c:ext>
          </c:extLst>
        </c:ser>
        <c:dLbls>
          <c:showLegendKey val="0"/>
          <c:showVal val="0"/>
          <c:showCatName val="0"/>
          <c:showSerName val="0"/>
          <c:showPercent val="0"/>
          <c:showBubbleSize val="0"/>
        </c:dLbls>
        <c:gapWidth val="500"/>
        <c:axId val="276845176"/>
        <c:axId val="276844784"/>
      </c:barChart>
      <c:lineChart>
        <c:grouping val="standard"/>
        <c:varyColors val="0"/>
        <c:ser>
          <c:idx val="0"/>
          <c:order val="0"/>
          <c:tx>
            <c:v>% Onset Population on Home Dialysis 3 Months after Training</c:v>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Data'!$BA$7:$BA$126</c:f>
              <c:numCache>
                <c:formatCode>0.00%</c:formatCode>
                <c:ptCount val="120"/>
                <c:pt idx="0">
                  <c:v>0.94139194140000004</c:v>
                </c:pt>
                <c:pt idx="1">
                  <c:v>0.93584905659999995</c:v>
                </c:pt>
                <c:pt idx="2">
                  <c:v>0.95975232200000005</c:v>
                </c:pt>
                <c:pt idx="3">
                  <c:v>0.97014925370000005</c:v>
                </c:pt>
                <c:pt idx="4">
                  <c:v>0.93290734819999999</c:v>
                </c:pt>
                <c:pt idx="5">
                  <c:v>0.94311377249999995</c:v>
                </c:pt>
                <c:pt idx="6">
                  <c:v>0.9424242424</c:v>
                </c:pt>
                <c:pt idx="7">
                  <c:v>0.96385542170000005</c:v>
                </c:pt>
                <c:pt idx="8">
                  <c:v>0.93883792050000003</c:v>
                </c:pt>
                <c:pt idx="9">
                  <c:v>0.92682926830000001</c:v>
                </c:pt>
                <c:pt idx="10">
                  <c:v>0.96232876710000004</c:v>
                </c:pt>
                <c:pt idx="11">
                  <c:v>0.95541401270000004</c:v>
                </c:pt>
                <c:pt idx="12">
                  <c:v>0.93979933110000002</c:v>
                </c:pt>
                <c:pt idx="13">
                  <c:v>0.96183206109999997</c:v>
                </c:pt>
                <c:pt idx="14">
                  <c:v>0.94324324319999997</c:v>
                </c:pt>
                <c:pt idx="15">
                  <c:v>0.94219653179999996</c:v>
                </c:pt>
                <c:pt idx="16">
                  <c:v>0.95454545449999995</c:v>
                </c:pt>
                <c:pt idx="17">
                  <c:v>0.97157622740000005</c:v>
                </c:pt>
                <c:pt idx="18">
                  <c:v>0.94508670520000004</c:v>
                </c:pt>
                <c:pt idx="19">
                  <c:v>0.93655589120000005</c:v>
                </c:pt>
                <c:pt idx="20">
                  <c:v>0.94571428570000005</c:v>
                </c:pt>
                <c:pt idx="21">
                  <c:v>0.95394736840000005</c:v>
                </c:pt>
                <c:pt idx="22">
                  <c:v>0.96176470589999996</c:v>
                </c:pt>
                <c:pt idx="23">
                  <c:v>0.96696696699999996</c:v>
                </c:pt>
                <c:pt idx="24">
                  <c:v>0.93768545989999996</c:v>
                </c:pt>
                <c:pt idx="25">
                  <c:v>0.94311377249999995</c:v>
                </c:pt>
                <c:pt idx="26">
                  <c:v>0.96614583330000003</c:v>
                </c:pt>
                <c:pt idx="27">
                  <c:v>0.95739348369999999</c:v>
                </c:pt>
                <c:pt idx="28">
                  <c:v>0.95324675319999996</c:v>
                </c:pt>
                <c:pt idx="29">
                  <c:v>0.96202531650000001</c:v>
                </c:pt>
                <c:pt idx="30">
                  <c:v>0.93442622949999998</c:v>
                </c:pt>
                <c:pt idx="31">
                  <c:v>0.96244131460000004</c:v>
                </c:pt>
                <c:pt idx="32">
                  <c:v>0.95808383230000005</c:v>
                </c:pt>
                <c:pt idx="33">
                  <c:v>0.93827160489999994</c:v>
                </c:pt>
                <c:pt idx="34">
                  <c:v>0.93220338979999995</c:v>
                </c:pt>
                <c:pt idx="35">
                  <c:v>0.94966442949999996</c:v>
                </c:pt>
                <c:pt idx="36">
                  <c:v>0.96994535520000003</c:v>
                </c:pt>
                <c:pt idx="37">
                  <c:v>0.9591836735</c:v>
                </c:pt>
                <c:pt idx="38">
                  <c:v>0.9255583127</c:v>
                </c:pt>
                <c:pt idx="39">
                  <c:v>0.94986807390000005</c:v>
                </c:pt>
                <c:pt idx="40">
                  <c:v>0.93776824030000006</c:v>
                </c:pt>
                <c:pt idx="41">
                  <c:v>0.96252927399999999</c:v>
                </c:pt>
                <c:pt idx="42">
                  <c:v>0.94883720930000004</c:v>
                </c:pt>
                <c:pt idx="43">
                  <c:v>0.95227765730000002</c:v>
                </c:pt>
                <c:pt idx="44">
                  <c:v>0.95477386929999997</c:v>
                </c:pt>
                <c:pt idx="45">
                  <c:v>0.94956140349999996</c:v>
                </c:pt>
                <c:pt idx="46">
                  <c:v>0.93827160489999994</c:v>
                </c:pt>
                <c:pt idx="47">
                  <c:v>0.95224719099999999</c:v>
                </c:pt>
                <c:pt idx="48">
                  <c:v>0.94840294839999995</c:v>
                </c:pt>
                <c:pt idx="49">
                  <c:v>0.96055684450000001</c:v>
                </c:pt>
                <c:pt idx="50">
                  <c:v>0.97241379309999998</c:v>
                </c:pt>
                <c:pt idx="51">
                  <c:v>0.9400921659</c:v>
                </c:pt>
                <c:pt idx="52">
                  <c:v>0.95416666670000005</c:v>
                </c:pt>
                <c:pt idx="53">
                  <c:v>0.94845360820000002</c:v>
                </c:pt>
                <c:pt idx="54">
                  <c:v>0.96412556049999998</c:v>
                </c:pt>
                <c:pt idx="55">
                  <c:v>0.92887931030000004</c:v>
                </c:pt>
                <c:pt idx="56">
                  <c:v>0.94502617799999999</c:v>
                </c:pt>
                <c:pt idx="57">
                  <c:v>0.95726495730000005</c:v>
                </c:pt>
                <c:pt idx="58">
                  <c:v>0.96307692310000004</c:v>
                </c:pt>
                <c:pt idx="59">
                  <c:v>0.95580110500000004</c:v>
                </c:pt>
                <c:pt idx="60">
                  <c:v>0.93902439019999995</c:v>
                </c:pt>
                <c:pt idx="61">
                  <c:v>0.95440729479999997</c:v>
                </c:pt>
                <c:pt idx="62">
                  <c:v>0.93946188340000003</c:v>
                </c:pt>
                <c:pt idx="63">
                  <c:v>0.94456762750000001</c:v>
                </c:pt>
                <c:pt idx="64">
                  <c:v>0.93039443160000002</c:v>
                </c:pt>
                <c:pt idx="65">
                  <c:v>0.94326241129999999</c:v>
                </c:pt>
                <c:pt idx="66">
                  <c:v>0.95258620689999995</c:v>
                </c:pt>
                <c:pt idx="67">
                  <c:v>0.95073891629999996</c:v>
                </c:pt>
                <c:pt idx="68">
                  <c:v>0.95089285710000004</c:v>
                </c:pt>
                <c:pt idx="69">
                  <c:v>0.93150684930000005</c:v>
                </c:pt>
                <c:pt idx="70">
                  <c:v>0.93367346939999996</c:v>
                </c:pt>
                <c:pt idx="71">
                  <c:v>0.95115681230000004</c:v>
                </c:pt>
                <c:pt idx="72">
                  <c:v>0.96685082870000005</c:v>
                </c:pt>
                <c:pt idx="73">
                  <c:v>0.91749999999999998</c:v>
                </c:pt>
                <c:pt idx="74">
                  <c:v>0.96897374700000005</c:v>
                </c:pt>
                <c:pt idx="75">
                  <c:v>0.92610837440000005</c:v>
                </c:pt>
                <c:pt idx="76">
                  <c:v>0.94536817100000003</c:v>
                </c:pt>
                <c:pt idx="77">
                  <c:v>0.96137339060000004</c:v>
                </c:pt>
                <c:pt idx="78">
                  <c:v>0.93861892579999995</c:v>
                </c:pt>
                <c:pt idx="79">
                  <c:v>0.94312796210000005</c:v>
                </c:pt>
                <c:pt idx="80">
                  <c:v>0.9428571429</c:v>
                </c:pt>
                <c:pt idx="81">
                  <c:v>0.95863746959999996</c:v>
                </c:pt>
                <c:pt idx="82">
                  <c:v>0.93243243239999996</c:v>
                </c:pt>
                <c:pt idx="83">
                  <c:v>0.95128205129999999</c:v>
                </c:pt>
                <c:pt idx="84">
                  <c:v>0.92287917740000003</c:v>
                </c:pt>
                <c:pt idx="85">
                  <c:v>0.93684210530000001</c:v>
                </c:pt>
                <c:pt idx="86">
                  <c:v>0.93346774190000004</c:v>
                </c:pt>
                <c:pt idx="87">
                  <c:v>0.94764397909999998</c:v>
                </c:pt>
                <c:pt idx="88">
                  <c:v>0.92577319589999996</c:v>
                </c:pt>
                <c:pt idx="89">
                  <c:v>0.95471698110000003</c:v>
                </c:pt>
                <c:pt idx="90">
                  <c:v>0.93224299070000005</c:v>
                </c:pt>
                <c:pt idx="91">
                  <c:v>0.95348837210000004</c:v>
                </c:pt>
                <c:pt idx="92">
                  <c:v>0.94656488549999995</c:v>
                </c:pt>
                <c:pt idx="93">
                  <c:v>0.91569086649999998</c:v>
                </c:pt>
                <c:pt idx="94">
                  <c:v>0.92938496579999996</c:v>
                </c:pt>
                <c:pt idx="95">
                  <c:v>0.94430379750000004</c:v>
                </c:pt>
                <c:pt idx="96">
                  <c:v>0.93719806760000002</c:v>
                </c:pt>
                <c:pt idx="97">
                  <c:v>0.92027334849999998</c:v>
                </c:pt>
                <c:pt idx="98">
                  <c:v>0.93836978130000004</c:v>
                </c:pt>
                <c:pt idx="99">
                  <c:v>0.93684210530000001</c:v>
                </c:pt>
                <c:pt idx="100">
                  <c:v>0.92321755029999997</c:v>
                </c:pt>
                <c:pt idx="101">
                  <c:v>0.94351464439999999</c:v>
                </c:pt>
                <c:pt idx="102">
                  <c:v>0.94680851060000004</c:v>
                </c:pt>
                <c:pt idx="103">
                  <c:v>0.938697318</c:v>
                </c:pt>
                <c:pt idx="104">
                  <c:v>0.94473684209999997</c:v>
                </c:pt>
                <c:pt idx="105">
                  <c:v>0.92515592520000001</c:v>
                </c:pt>
                <c:pt idx="106">
                  <c:v>0.94780793320000001</c:v>
                </c:pt>
                <c:pt idx="107">
                  <c:v>0.94634146340000003</c:v>
                </c:pt>
                <c:pt idx="108">
                  <c:v>0.943231441</c:v>
                </c:pt>
                <c:pt idx="109">
                  <c:v>0.94258373210000002</c:v>
                </c:pt>
                <c:pt idx="110">
                  <c:v>0.90854870779999997</c:v>
                </c:pt>
                <c:pt idx="111">
                  <c:v>0.92430278880000005</c:v>
                </c:pt>
                <c:pt idx="112">
                  <c:v>0.94704684319999999</c:v>
                </c:pt>
                <c:pt idx="113">
                  <c:v>0.91540130149999999</c:v>
                </c:pt>
                <c:pt idx="114">
                  <c:v>0.94802494800000003</c:v>
                </c:pt>
                <c:pt idx="115">
                  <c:v>0.95059288539999998</c:v>
                </c:pt>
                <c:pt idx="116">
                  <c:v>0.94420600860000004</c:v>
                </c:pt>
                <c:pt idx="117">
                  <c:v>0.94609665430000001</c:v>
                </c:pt>
                <c:pt idx="118">
                  <c:v>0.94758909849999995</c:v>
                </c:pt>
                <c:pt idx="119">
                  <c:v>0.94763092270000004</c:v>
                </c:pt>
              </c:numCache>
            </c:numRef>
          </c:val>
          <c:smooth val="0"/>
          <c:extLst>
            <c:ext xmlns:c16="http://schemas.microsoft.com/office/drawing/2014/chart" uri="{C3380CC4-5D6E-409C-BE32-E72D297353CC}">
              <c16:uniqueId val="{00000003-6E61-4234-B1F5-290DF9EACEC5}"/>
            </c:ext>
          </c:extLst>
        </c:ser>
        <c:ser>
          <c:idx val="2"/>
          <c:order val="1"/>
          <c:tx>
            <c:v>% Prevalent Population on Home Dialysis 3 Months after Training</c:v>
          </c:tx>
          <c:spPr>
            <a:ln w="28575" cap="rnd">
              <a:solidFill>
                <a:schemeClr val="accent3"/>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Data'!$BE$7:$BE$126</c:f>
              <c:numCache>
                <c:formatCode>0.00%</c:formatCode>
                <c:ptCount val="120"/>
                <c:pt idx="0">
                  <c:v>0.92145862550000002</c:v>
                </c:pt>
                <c:pt idx="1">
                  <c:v>0.9279279279</c:v>
                </c:pt>
                <c:pt idx="2">
                  <c:v>0.92413793099999997</c:v>
                </c:pt>
                <c:pt idx="3">
                  <c:v>0.91724137930000005</c:v>
                </c:pt>
                <c:pt idx="4">
                  <c:v>0.92625000000000002</c:v>
                </c:pt>
                <c:pt idx="5">
                  <c:v>0.93325661680000005</c:v>
                </c:pt>
                <c:pt idx="6">
                  <c:v>0.92434210530000005</c:v>
                </c:pt>
                <c:pt idx="7">
                  <c:v>0.93464730289999998</c:v>
                </c:pt>
                <c:pt idx="8">
                  <c:v>0.92928286849999997</c:v>
                </c:pt>
                <c:pt idx="9">
                  <c:v>0.93225190840000005</c:v>
                </c:pt>
                <c:pt idx="10">
                  <c:v>0.92234848479999998</c:v>
                </c:pt>
                <c:pt idx="11">
                  <c:v>0.93515981739999998</c:v>
                </c:pt>
                <c:pt idx="12">
                  <c:v>0.94260700389999996</c:v>
                </c:pt>
                <c:pt idx="13">
                  <c:v>0.94661582460000004</c:v>
                </c:pt>
                <c:pt idx="14">
                  <c:v>0.93861066240000002</c:v>
                </c:pt>
                <c:pt idx="15">
                  <c:v>0.9423076923</c:v>
                </c:pt>
                <c:pt idx="16">
                  <c:v>0.94648478489999999</c:v>
                </c:pt>
                <c:pt idx="17">
                  <c:v>0.93360572009999998</c:v>
                </c:pt>
                <c:pt idx="18">
                  <c:v>0.93103448280000001</c:v>
                </c:pt>
                <c:pt idx="19">
                  <c:v>0.92971887549999999</c:v>
                </c:pt>
                <c:pt idx="20">
                  <c:v>0.92291666670000005</c:v>
                </c:pt>
                <c:pt idx="21">
                  <c:v>0.92430703619999999</c:v>
                </c:pt>
                <c:pt idx="22">
                  <c:v>0.91859185919999997</c:v>
                </c:pt>
                <c:pt idx="23">
                  <c:v>0.93646649260000003</c:v>
                </c:pt>
                <c:pt idx="24">
                  <c:v>0.92931392930000001</c:v>
                </c:pt>
                <c:pt idx="25">
                  <c:v>0.94350282490000004</c:v>
                </c:pt>
                <c:pt idx="26">
                  <c:v>0.91489361700000005</c:v>
                </c:pt>
                <c:pt idx="27">
                  <c:v>0.94224598930000003</c:v>
                </c:pt>
                <c:pt idx="28">
                  <c:v>0.923828125</c:v>
                </c:pt>
                <c:pt idx="29">
                  <c:v>0.92250530789999996</c:v>
                </c:pt>
                <c:pt idx="30">
                  <c:v>0.91686746990000001</c:v>
                </c:pt>
                <c:pt idx="31">
                  <c:v>0.92100000000000004</c:v>
                </c:pt>
                <c:pt idx="32">
                  <c:v>0.9396325459</c:v>
                </c:pt>
                <c:pt idx="33">
                  <c:v>0.92849404120000001</c:v>
                </c:pt>
                <c:pt idx="34">
                  <c:v>0.9241917503</c:v>
                </c:pt>
                <c:pt idx="35">
                  <c:v>0.90097629010000002</c:v>
                </c:pt>
                <c:pt idx="36">
                  <c:v>0.92500000000000004</c:v>
                </c:pt>
                <c:pt idx="37">
                  <c:v>0.9309927361</c:v>
                </c:pt>
                <c:pt idx="38">
                  <c:v>0.93039443160000002</c:v>
                </c:pt>
                <c:pt idx="39">
                  <c:v>0.92522321429999999</c:v>
                </c:pt>
                <c:pt idx="40">
                  <c:v>0.92901234570000002</c:v>
                </c:pt>
                <c:pt idx="41">
                  <c:v>0.91172761660000001</c:v>
                </c:pt>
                <c:pt idx="42">
                  <c:v>0.91330166270000002</c:v>
                </c:pt>
                <c:pt idx="43">
                  <c:v>0.93849658309999995</c:v>
                </c:pt>
                <c:pt idx="44">
                  <c:v>0.92140266019999995</c:v>
                </c:pt>
                <c:pt idx="45">
                  <c:v>0.91615541919999999</c:v>
                </c:pt>
                <c:pt idx="46">
                  <c:v>0.9136363636</c:v>
                </c:pt>
                <c:pt idx="47">
                  <c:v>0.91050119330000001</c:v>
                </c:pt>
                <c:pt idx="48">
                  <c:v>0.92961165050000005</c:v>
                </c:pt>
                <c:pt idx="49">
                  <c:v>0.92757306230000003</c:v>
                </c:pt>
                <c:pt idx="50">
                  <c:v>0.92054483539999998</c:v>
                </c:pt>
                <c:pt idx="51">
                  <c:v>0.92580645159999997</c:v>
                </c:pt>
                <c:pt idx="52">
                  <c:v>0.92907801420000002</c:v>
                </c:pt>
                <c:pt idx="53">
                  <c:v>0.9249732047</c:v>
                </c:pt>
                <c:pt idx="54">
                  <c:v>0.92596454640000003</c:v>
                </c:pt>
                <c:pt idx="55">
                  <c:v>0.91701680669999996</c:v>
                </c:pt>
                <c:pt idx="56">
                  <c:v>0.91041162229999995</c:v>
                </c:pt>
                <c:pt idx="57">
                  <c:v>0.93493150680000003</c:v>
                </c:pt>
                <c:pt idx="58">
                  <c:v>0.92125984250000004</c:v>
                </c:pt>
                <c:pt idx="59">
                  <c:v>0.92030848330000004</c:v>
                </c:pt>
                <c:pt idx="60">
                  <c:v>0.91655969189999997</c:v>
                </c:pt>
                <c:pt idx="61">
                  <c:v>0.90109890110000002</c:v>
                </c:pt>
                <c:pt idx="62">
                  <c:v>0.91289592760000005</c:v>
                </c:pt>
                <c:pt idx="63">
                  <c:v>0.91527313269999999</c:v>
                </c:pt>
                <c:pt idx="64">
                  <c:v>0.91726618709999996</c:v>
                </c:pt>
                <c:pt idx="65">
                  <c:v>0.90064102560000003</c:v>
                </c:pt>
                <c:pt idx="66">
                  <c:v>0.92444910810000003</c:v>
                </c:pt>
                <c:pt idx="67">
                  <c:v>0.92352259560000005</c:v>
                </c:pt>
                <c:pt idx="68">
                  <c:v>0.91309255079999996</c:v>
                </c:pt>
                <c:pt idx="69">
                  <c:v>0.91531322510000002</c:v>
                </c:pt>
                <c:pt idx="70">
                  <c:v>0.93367346939999996</c:v>
                </c:pt>
                <c:pt idx="71">
                  <c:v>0.92151898730000004</c:v>
                </c:pt>
                <c:pt idx="72">
                  <c:v>0.91122715399999998</c:v>
                </c:pt>
                <c:pt idx="73">
                  <c:v>0.92487684729999997</c:v>
                </c:pt>
                <c:pt idx="74">
                  <c:v>0.89533560860000005</c:v>
                </c:pt>
                <c:pt idx="75">
                  <c:v>0.91558441560000003</c:v>
                </c:pt>
                <c:pt idx="76">
                  <c:v>0.91981132080000005</c:v>
                </c:pt>
                <c:pt idx="77">
                  <c:v>0.92351598170000004</c:v>
                </c:pt>
                <c:pt idx="78">
                  <c:v>0.88943488940000004</c:v>
                </c:pt>
                <c:pt idx="79">
                  <c:v>0.90801886789999997</c:v>
                </c:pt>
                <c:pt idx="80">
                  <c:v>0.9277522936</c:v>
                </c:pt>
                <c:pt idx="81">
                  <c:v>0.91298701299999996</c:v>
                </c:pt>
                <c:pt idx="82">
                  <c:v>0.90657439449999999</c:v>
                </c:pt>
                <c:pt idx="83">
                  <c:v>0.93577981649999997</c:v>
                </c:pt>
                <c:pt idx="84">
                  <c:v>0.91895113230000003</c:v>
                </c:pt>
                <c:pt idx="85">
                  <c:v>0.93758480330000005</c:v>
                </c:pt>
                <c:pt idx="86">
                  <c:v>0.90707964600000002</c:v>
                </c:pt>
                <c:pt idx="87">
                  <c:v>0.89701897019999999</c:v>
                </c:pt>
                <c:pt idx="88">
                  <c:v>0.8932853717</c:v>
                </c:pt>
                <c:pt idx="89">
                  <c:v>0.90710382509999998</c:v>
                </c:pt>
                <c:pt idx="90">
                  <c:v>0.91801242240000003</c:v>
                </c:pt>
                <c:pt idx="91">
                  <c:v>0.90662650600000005</c:v>
                </c:pt>
                <c:pt idx="92">
                  <c:v>0.90898345150000004</c:v>
                </c:pt>
                <c:pt idx="93">
                  <c:v>0.90147225369999995</c:v>
                </c:pt>
                <c:pt idx="94">
                  <c:v>0.86393088549999997</c:v>
                </c:pt>
                <c:pt idx="95">
                  <c:v>0.91456077020000004</c:v>
                </c:pt>
                <c:pt idx="96">
                  <c:v>0.91614518150000002</c:v>
                </c:pt>
                <c:pt idx="97">
                  <c:v>0.92406692410000002</c:v>
                </c:pt>
                <c:pt idx="98">
                  <c:v>0.92497200449999994</c:v>
                </c:pt>
                <c:pt idx="99">
                  <c:v>0.91871657750000002</c:v>
                </c:pt>
                <c:pt idx="100">
                  <c:v>0.90747663550000002</c:v>
                </c:pt>
                <c:pt idx="101">
                  <c:v>0.90909090910000001</c:v>
                </c:pt>
                <c:pt idx="102">
                  <c:v>0.91666666669999997</c:v>
                </c:pt>
                <c:pt idx="103">
                  <c:v>0.90523465700000005</c:v>
                </c:pt>
                <c:pt idx="104">
                  <c:v>0.90666666669999996</c:v>
                </c:pt>
                <c:pt idx="105">
                  <c:v>0.90322580649999995</c:v>
                </c:pt>
                <c:pt idx="106">
                  <c:v>0.88217213110000003</c:v>
                </c:pt>
                <c:pt idx="107">
                  <c:v>0.90056497179999995</c:v>
                </c:pt>
                <c:pt idx="108">
                  <c:v>0.90657439449999999</c:v>
                </c:pt>
                <c:pt idx="109">
                  <c:v>0.90538922160000002</c:v>
                </c:pt>
                <c:pt idx="110">
                  <c:v>0.93007662840000005</c:v>
                </c:pt>
                <c:pt idx="111">
                  <c:v>0.90995260659999999</c:v>
                </c:pt>
                <c:pt idx="112">
                  <c:v>0.91331546019999998</c:v>
                </c:pt>
                <c:pt idx="113">
                  <c:v>0.8970438328</c:v>
                </c:pt>
                <c:pt idx="114">
                  <c:v>0.90968955789999995</c:v>
                </c:pt>
                <c:pt idx="115">
                  <c:v>0.91500000000000004</c:v>
                </c:pt>
                <c:pt idx="116">
                  <c:v>0.90708812260000005</c:v>
                </c:pt>
                <c:pt idx="117">
                  <c:v>0.8953900709</c:v>
                </c:pt>
                <c:pt idx="118">
                  <c:v>0.90421792619999997</c:v>
                </c:pt>
                <c:pt idx="119">
                  <c:v>0.88747553820000002</c:v>
                </c:pt>
              </c:numCache>
            </c:numRef>
          </c:val>
          <c:smooth val="0"/>
          <c:extLst>
            <c:ext xmlns:c16="http://schemas.microsoft.com/office/drawing/2014/chart" uri="{C3380CC4-5D6E-409C-BE32-E72D297353CC}">
              <c16:uniqueId val="{00000004-6E61-4234-B1F5-290DF9EACEC5}"/>
            </c:ext>
          </c:extLst>
        </c:ser>
        <c:dLbls>
          <c:showLegendKey val="0"/>
          <c:showVal val="0"/>
          <c:showCatName val="0"/>
          <c:showSerName val="0"/>
          <c:showPercent val="0"/>
          <c:showBubbleSize val="0"/>
        </c:dLbls>
        <c:marker val="1"/>
        <c:smooth val="0"/>
        <c:axId val="276844000"/>
        <c:axId val="276844392"/>
      </c:lineChart>
      <c:catAx>
        <c:axId val="27684400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844392"/>
        <c:crosses val="autoZero"/>
        <c:auto val="1"/>
        <c:lblAlgn val="ctr"/>
        <c:lblOffset val="100"/>
        <c:noMultiLvlLbl val="0"/>
      </c:catAx>
      <c:valAx>
        <c:axId val="276844392"/>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that</a:t>
                </a:r>
                <a:r>
                  <a:rPr lang="en-US" sz="1100" b="0" baseline="0"/>
                  <a:t> Received Training and Started Home Dialysis</a:t>
                </a:r>
                <a:endParaRPr lang="en-US" sz="1100" b="0"/>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844000"/>
        <c:crosses val="autoZero"/>
        <c:crossBetween val="between"/>
      </c:valAx>
      <c:valAx>
        <c:axId val="276844784"/>
        <c:scaling>
          <c:orientation val="minMax"/>
          <c:max val="1"/>
        </c:scaling>
        <c:delete val="1"/>
        <c:axPos val="r"/>
        <c:numFmt formatCode="0.00" sourceLinked="1"/>
        <c:majorTickMark val="out"/>
        <c:minorTickMark val="none"/>
        <c:tickLblPos val="nextTo"/>
        <c:crossAx val="276845176"/>
        <c:crosses val="max"/>
        <c:crossBetween val="between"/>
      </c:valAx>
      <c:catAx>
        <c:axId val="276845176"/>
        <c:scaling>
          <c:orientation val="minMax"/>
        </c:scaling>
        <c:delete val="1"/>
        <c:axPos val="b"/>
        <c:numFmt formatCode="General" sourceLinked="1"/>
        <c:majorTickMark val="out"/>
        <c:minorTickMark val="none"/>
        <c:tickLblPos val="nextTo"/>
        <c:crossAx val="276844784"/>
        <c:crosses val="autoZero"/>
        <c:auto val="1"/>
        <c:lblAlgn val="ctr"/>
        <c:lblOffset val="100"/>
        <c:noMultiLvlLbl val="0"/>
      </c:catAx>
      <c:spPr>
        <a:noFill/>
        <a:ln>
          <a:noFill/>
        </a:ln>
        <a:effectLst/>
      </c:spPr>
    </c:plotArea>
    <c:legend>
      <c:legendPos val="b"/>
      <c:legendEntry>
        <c:idx val="0"/>
        <c:delete val="1"/>
      </c:legendEntry>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r>
              <a:rPr lang="en-US" sz="1400" b="1" i="0" baseline="0">
                <a:effectLst/>
              </a:rPr>
              <a:t>Monthly Home Dialysis Rate (3 Months after Start of Training)</a:t>
            </a:r>
            <a:endParaRPr lang="en-US" sz="1400">
              <a:effectLst/>
            </a:endParaRPr>
          </a:p>
          <a:p>
            <a:pPr algn="ctr">
              <a:defRPr/>
            </a:pPr>
            <a:r>
              <a:rPr lang="en-US" sz="1100" b="0" i="0" baseline="0">
                <a:effectLst/>
              </a:rPr>
              <a:t>Population: Adult ESRD Beneficiaries having Received Home Dialysis Training</a:t>
            </a:r>
            <a:endParaRPr lang="en-US" sz="1100">
              <a:effectLst/>
            </a:endParaRPr>
          </a:p>
          <a:p>
            <a:pPr algn="ct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manualLayout>
          <c:xMode val="edge"/>
          <c:yMode val="edge"/>
          <c:x val="0.12256410256410256"/>
          <c:y val="1.2102903496535472E-2"/>
        </c:manualLayout>
      </c:layout>
      <c:overlay val="0"/>
      <c:spPr>
        <a:noFill/>
        <a:ln>
          <a:noFill/>
        </a:ln>
        <a:effectLst/>
      </c:spPr>
      <c:txPr>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5229615528828129E-2"/>
          <c:y val="0.12899646999495715"/>
          <c:w val="0.90158357128435873"/>
          <c:h val="0.74438395654400991"/>
        </c:manualLayout>
      </c:layout>
      <c:barChart>
        <c:barDir val="col"/>
        <c:grouping val="stacked"/>
        <c:varyColors val="0"/>
        <c:ser>
          <c:idx val="3"/>
          <c:order val="3"/>
          <c:tx>
            <c:v>Vertical Lines</c:v>
          </c:tx>
          <c:spPr>
            <a:solidFill>
              <a:schemeClr val="bg2"/>
            </a:solidFill>
            <a:ln>
              <a:noFill/>
            </a:ln>
            <a:effectLst/>
          </c:spPr>
          <c:invertIfNegative val="0"/>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4EA-444D-82B3-2C700268140C}"/>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5459155853757721E-2"/>
                      <c:h val="7.2754854368932045E-2"/>
                    </c:manualLayout>
                  </c15:layout>
                </c:ext>
                <c:ext xmlns:c16="http://schemas.microsoft.com/office/drawing/2014/chart" uri="{C3380CC4-5D6E-409C-BE32-E72D297353CC}">
                  <c16:uniqueId val="{00000001-04EA-444D-82B3-2C700268140C}"/>
                </c:ext>
              </c:extLst>
            </c:dLbl>
            <c:dLbl>
              <c:idx val="84"/>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6926292003992456E-2"/>
                      <c:h val="7.2754854368932045E-2"/>
                    </c:manualLayout>
                  </c15:layout>
                </c:ext>
                <c:ext xmlns:c16="http://schemas.microsoft.com/office/drawing/2014/chart" uri="{C3380CC4-5D6E-409C-BE32-E72D297353CC}">
                  <c16:uniqueId val="{00000002-04EA-444D-82B3-2C700268140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04EA-444D-82B3-2C700268140C}"/>
            </c:ext>
          </c:extLst>
        </c:ser>
        <c:dLbls>
          <c:showLegendKey val="0"/>
          <c:showVal val="0"/>
          <c:showCatName val="0"/>
          <c:showSerName val="0"/>
          <c:showPercent val="0"/>
          <c:showBubbleSize val="0"/>
        </c:dLbls>
        <c:gapWidth val="500"/>
        <c:axId val="276845960"/>
        <c:axId val="276846352"/>
      </c:barChart>
      <c:lineChart>
        <c:grouping val="standard"/>
        <c:varyColors val="0"/>
        <c:ser>
          <c:idx val="0"/>
          <c:order val="0"/>
          <c:tx>
            <c:strRef>
              <c:f>'Public Release Data'!$BB$6</c:f>
              <c:strCache>
                <c:ptCount val="1"/>
                <c:pt idx="0">
                  <c:v>Onset 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Data'!$BB$7:$BB$126</c:f>
              <c:numCache>
                <c:formatCode>0.00%</c:formatCode>
                <c:ptCount val="120"/>
                <c:pt idx="0">
                  <c:v>1</c:v>
                </c:pt>
                <c:pt idx="1">
                  <c:v>0.91666666669999997</c:v>
                </c:pt>
                <c:pt idx="2">
                  <c:v>0.9230769231</c:v>
                </c:pt>
                <c:pt idx="3">
                  <c:v>1</c:v>
                </c:pt>
                <c:pt idx="4">
                  <c:v>0.88888888889999995</c:v>
                </c:pt>
                <c:pt idx="5">
                  <c:v>1</c:v>
                </c:pt>
                <c:pt idx="6">
                  <c:v>0.92857142859999997</c:v>
                </c:pt>
                <c:pt idx="7">
                  <c:v>1</c:v>
                </c:pt>
                <c:pt idx="8">
                  <c:v>1</c:v>
                </c:pt>
                <c:pt idx="9">
                  <c:v>0.9</c:v>
                </c:pt>
                <c:pt idx="10">
                  <c:v>1</c:v>
                </c:pt>
                <c:pt idx="11">
                  <c:v>0.91666666669999997</c:v>
                </c:pt>
                <c:pt idx="12">
                  <c:v>1</c:v>
                </c:pt>
                <c:pt idx="13">
                  <c:v>0.81818181820000002</c:v>
                </c:pt>
                <c:pt idx="14">
                  <c:v>0.8461538462</c:v>
                </c:pt>
                <c:pt idx="15">
                  <c:v>0.8125</c:v>
                </c:pt>
                <c:pt idx="16">
                  <c:v>1</c:v>
                </c:pt>
                <c:pt idx="17">
                  <c:v>1</c:v>
                </c:pt>
                <c:pt idx="18">
                  <c:v>1</c:v>
                </c:pt>
                <c:pt idx="19">
                  <c:v>1</c:v>
                </c:pt>
                <c:pt idx="20">
                  <c:v>1</c:v>
                </c:pt>
                <c:pt idx="21">
                  <c:v>1</c:v>
                </c:pt>
                <c:pt idx="22">
                  <c:v>0.93333333330000001</c:v>
                </c:pt>
                <c:pt idx="23">
                  <c:v>0.88888888889999995</c:v>
                </c:pt>
                <c:pt idx="24">
                  <c:v>1</c:v>
                </c:pt>
                <c:pt idx="25">
                  <c:v>0.93333333330000001</c:v>
                </c:pt>
                <c:pt idx="26">
                  <c:v>0.9375</c:v>
                </c:pt>
                <c:pt idx="27">
                  <c:v>1</c:v>
                </c:pt>
                <c:pt idx="28">
                  <c:v>1</c:v>
                </c:pt>
                <c:pt idx="29">
                  <c:v>0.9230769231</c:v>
                </c:pt>
                <c:pt idx="30">
                  <c:v>0.9230769231</c:v>
                </c:pt>
                <c:pt idx="31">
                  <c:v>1</c:v>
                </c:pt>
                <c:pt idx="32">
                  <c:v>0.88235294119999996</c:v>
                </c:pt>
                <c:pt idx="33">
                  <c:v>1</c:v>
                </c:pt>
                <c:pt idx="34">
                  <c:v>0.85714285710000004</c:v>
                </c:pt>
                <c:pt idx="35">
                  <c:v>1</c:v>
                </c:pt>
                <c:pt idx="36">
                  <c:v>0.94736842109999997</c:v>
                </c:pt>
                <c:pt idx="37">
                  <c:v>1</c:v>
                </c:pt>
                <c:pt idx="38">
                  <c:v>0.93333333330000001</c:v>
                </c:pt>
                <c:pt idx="39">
                  <c:v>0.94444444439999997</c:v>
                </c:pt>
                <c:pt idx="40">
                  <c:v>1</c:v>
                </c:pt>
                <c:pt idx="41">
                  <c:v>0.94736842109999997</c:v>
                </c:pt>
                <c:pt idx="42">
                  <c:v>0.9230769231</c:v>
                </c:pt>
                <c:pt idx="43">
                  <c:v>1</c:v>
                </c:pt>
                <c:pt idx="44">
                  <c:v>0.95</c:v>
                </c:pt>
                <c:pt idx="45">
                  <c:v>0.85714285710000004</c:v>
                </c:pt>
                <c:pt idx="46">
                  <c:v>1</c:v>
                </c:pt>
                <c:pt idx="47">
                  <c:v>1</c:v>
                </c:pt>
                <c:pt idx="48">
                  <c:v>1</c:v>
                </c:pt>
                <c:pt idx="49">
                  <c:v>1</c:v>
                </c:pt>
                <c:pt idx="50">
                  <c:v>1</c:v>
                </c:pt>
                <c:pt idx="51">
                  <c:v>0.9615384615</c:v>
                </c:pt>
                <c:pt idx="52">
                  <c:v>0.91666666669999997</c:v>
                </c:pt>
                <c:pt idx="53">
                  <c:v>0.93333333330000001</c:v>
                </c:pt>
                <c:pt idx="54">
                  <c:v>0.9375</c:v>
                </c:pt>
                <c:pt idx="55">
                  <c:v>0.88888888889999995</c:v>
                </c:pt>
                <c:pt idx="56">
                  <c:v>0.88888888889999995</c:v>
                </c:pt>
                <c:pt idx="57">
                  <c:v>1</c:v>
                </c:pt>
                <c:pt idx="58">
                  <c:v>1</c:v>
                </c:pt>
                <c:pt idx="59">
                  <c:v>1</c:v>
                </c:pt>
                <c:pt idx="60">
                  <c:v>0.8461538462</c:v>
                </c:pt>
                <c:pt idx="61">
                  <c:v>1</c:v>
                </c:pt>
                <c:pt idx="62">
                  <c:v>0.75</c:v>
                </c:pt>
                <c:pt idx="63">
                  <c:v>1</c:v>
                </c:pt>
                <c:pt idx="64">
                  <c:v>1</c:v>
                </c:pt>
                <c:pt idx="65">
                  <c:v>0.94736842109999997</c:v>
                </c:pt>
                <c:pt idx="66">
                  <c:v>1</c:v>
                </c:pt>
                <c:pt idx="67">
                  <c:v>0.9230769231</c:v>
                </c:pt>
                <c:pt idx="68">
                  <c:v>1</c:v>
                </c:pt>
                <c:pt idx="69">
                  <c:v>0.77777777780000001</c:v>
                </c:pt>
                <c:pt idx="70">
                  <c:v>1</c:v>
                </c:pt>
                <c:pt idx="71">
                  <c:v>1</c:v>
                </c:pt>
                <c:pt idx="72">
                  <c:v>1</c:v>
                </c:pt>
                <c:pt idx="73">
                  <c:v>0.8125</c:v>
                </c:pt>
                <c:pt idx="74">
                  <c:v>1</c:v>
                </c:pt>
                <c:pt idx="75">
                  <c:v>0.86666666670000003</c:v>
                </c:pt>
                <c:pt idx="76">
                  <c:v>0.93333333330000001</c:v>
                </c:pt>
                <c:pt idx="77">
                  <c:v>1</c:v>
                </c:pt>
                <c:pt idx="78">
                  <c:v>1</c:v>
                </c:pt>
                <c:pt idx="79">
                  <c:v>1</c:v>
                </c:pt>
                <c:pt idx="80">
                  <c:v>0.91666666669999997</c:v>
                </c:pt>
                <c:pt idx="81">
                  <c:v>0.93333333330000001</c:v>
                </c:pt>
                <c:pt idx="82">
                  <c:v>1</c:v>
                </c:pt>
                <c:pt idx="83">
                  <c:v>0.92857142859999997</c:v>
                </c:pt>
                <c:pt idx="84">
                  <c:v>0.83333333330000003</c:v>
                </c:pt>
                <c:pt idx="85">
                  <c:v>0.92857142859999997</c:v>
                </c:pt>
                <c:pt idx="86">
                  <c:v>0.75</c:v>
                </c:pt>
                <c:pt idx="87">
                  <c:v>0.9230769231</c:v>
                </c:pt>
                <c:pt idx="88">
                  <c:v>0.88888888889999995</c:v>
                </c:pt>
                <c:pt idx="89">
                  <c:v>0.91666666669999997</c:v>
                </c:pt>
                <c:pt idx="90">
                  <c:v>1</c:v>
                </c:pt>
                <c:pt idx="91">
                  <c:v>0.94117647059999998</c:v>
                </c:pt>
                <c:pt idx="92">
                  <c:v>0.75</c:v>
                </c:pt>
                <c:pt idx="93">
                  <c:v>1</c:v>
                </c:pt>
                <c:pt idx="94">
                  <c:v>0.84210526320000001</c:v>
                </c:pt>
                <c:pt idx="95">
                  <c:v>0.91666666669999997</c:v>
                </c:pt>
                <c:pt idx="96">
                  <c:v>0.88235294119999996</c:v>
                </c:pt>
                <c:pt idx="97">
                  <c:v>0.83333333330000003</c:v>
                </c:pt>
                <c:pt idx="98">
                  <c:v>1</c:v>
                </c:pt>
                <c:pt idx="99">
                  <c:v>0.78947368419999997</c:v>
                </c:pt>
                <c:pt idx="100">
                  <c:v>0.72222222219999999</c:v>
                </c:pt>
                <c:pt idx="101">
                  <c:v>1</c:v>
                </c:pt>
                <c:pt idx="102">
                  <c:v>0.95</c:v>
                </c:pt>
                <c:pt idx="103">
                  <c:v>0.90909090910000001</c:v>
                </c:pt>
                <c:pt idx="104">
                  <c:v>1</c:v>
                </c:pt>
                <c:pt idx="105">
                  <c:v>0.94117647059999998</c:v>
                </c:pt>
                <c:pt idx="106">
                  <c:v>0.94117647059999998</c:v>
                </c:pt>
                <c:pt idx="107">
                  <c:v>1</c:v>
                </c:pt>
                <c:pt idx="108">
                  <c:v>1</c:v>
                </c:pt>
                <c:pt idx="109">
                  <c:v>0.9</c:v>
                </c:pt>
                <c:pt idx="110">
                  <c:v>0.80952380950000002</c:v>
                </c:pt>
                <c:pt idx="111">
                  <c:v>0.9</c:v>
                </c:pt>
                <c:pt idx="112">
                  <c:v>0.88235294119999996</c:v>
                </c:pt>
                <c:pt idx="113">
                  <c:v>1</c:v>
                </c:pt>
                <c:pt idx="114">
                  <c:v>0.9230769231</c:v>
                </c:pt>
                <c:pt idx="115">
                  <c:v>1</c:v>
                </c:pt>
                <c:pt idx="116">
                  <c:v>0.85714285710000004</c:v>
                </c:pt>
                <c:pt idx="117">
                  <c:v>0.85714285710000004</c:v>
                </c:pt>
                <c:pt idx="118">
                  <c:v>1</c:v>
                </c:pt>
                <c:pt idx="119">
                  <c:v>1</c:v>
                </c:pt>
              </c:numCache>
            </c:numRef>
          </c:val>
          <c:smooth val="0"/>
          <c:extLst>
            <c:ext xmlns:c16="http://schemas.microsoft.com/office/drawing/2014/chart" uri="{C3380CC4-5D6E-409C-BE32-E72D297353CC}">
              <c16:uniqueId val="{00000004-04EA-444D-82B3-2C700268140C}"/>
            </c:ext>
          </c:extLst>
        </c:ser>
        <c:ser>
          <c:idx val="4"/>
          <c:order val="1"/>
          <c:tx>
            <c:strRef>
              <c:f>'Public Release Data'!$BC$6</c:f>
              <c:strCache>
                <c:ptCount val="1"/>
                <c:pt idx="0">
                  <c:v>Onset 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Data'!$BC$7:$BC$126</c:f>
              <c:numCache>
                <c:formatCode>0.00%</c:formatCode>
                <c:ptCount val="120"/>
                <c:pt idx="0">
                  <c:v>0.97499999999999998</c:v>
                </c:pt>
                <c:pt idx="1">
                  <c:v>0.89473684210000004</c:v>
                </c:pt>
                <c:pt idx="2">
                  <c:v>1</c:v>
                </c:pt>
                <c:pt idx="3">
                  <c:v>0.95348837210000004</c:v>
                </c:pt>
                <c:pt idx="4">
                  <c:v>0.94</c:v>
                </c:pt>
                <c:pt idx="5">
                  <c:v>1</c:v>
                </c:pt>
                <c:pt idx="6">
                  <c:v>0.9423076923</c:v>
                </c:pt>
                <c:pt idx="7">
                  <c:v>0.9756097561</c:v>
                </c:pt>
                <c:pt idx="8">
                  <c:v>0.93181818179999998</c:v>
                </c:pt>
                <c:pt idx="9">
                  <c:v>0.92682926830000001</c:v>
                </c:pt>
                <c:pt idx="10">
                  <c:v>0.9230769231</c:v>
                </c:pt>
                <c:pt idx="11">
                  <c:v>1</c:v>
                </c:pt>
                <c:pt idx="12">
                  <c:v>0.90909090910000001</c:v>
                </c:pt>
                <c:pt idx="13">
                  <c:v>0.9230769231</c:v>
                </c:pt>
                <c:pt idx="14">
                  <c:v>0.93023255810000005</c:v>
                </c:pt>
                <c:pt idx="15">
                  <c:v>0.95121951220000001</c:v>
                </c:pt>
                <c:pt idx="16">
                  <c:v>0.97297297299999996</c:v>
                </c:pt>
                <c:pt idx="17">
                  <c:v>0.95121951220000001</c:v>
                </c:pt>
                <c:pt idx="18">
                  <c:v>0.97222222219999999</c:v>
                </c:pt>
                <c:pt idx="19">
                  <c:v>0.97297297299999996</c:v>
                </c:pt>
                <c:pt idx="20">
                  <c:v>0.94444444439999997</c:v>
                </c:pt>
                <c:pt idx="21">
                  <c:v>1</c:v>
                </c:pt>
                <c:pt idx="22">
                  <c:v>0.96</c:v>
                </c:pt>
                <c:pt idx="23">
                  <c:v>0.97916666669999997</c:v>
                </c:pt>
                <c:pt idx="24">
                  <c:v>0.98113207550000003</c:v>
                </c:pt>
                <c:pt idx="25">
                  <c:v>0.97674418600000001</c:v>
                </c:pt>
                <c:pt idx="26">
                  <c:v>0.90196078430000004</c:v>
                </c:pt>
                <c:pt idx="27">
                  <c:v>0.95348837210000004</c:v>
                </c:pt>
                <c:pt idx="28">
                  <c:v>0.94339622639999998</c:v>
                </c:pt>
                <c:pt idx="29">
                  <c:v>0.95</c:v>
                </c:pt>
                <c:pt idx="30">
                  <c:v>0.92857142859999997</c:v>
                </c:pt>
                <c:pt idx="31">
                  <c:v>0.95833333330000003</c:v>
                </c:pt>
                <c:pt idx="32">
                  <c:v>1</c:v>
                </c:pt>
                <c:pt idx="33">
                  <c:v>0.8771929825</c:v>
                </c:pt>
                <c:pt idx="34">
                  <c:v>0.9152542373</c:v>
                </c:pt>
                <c:pt idx="35">
                  <c:v>0.97499999999999998</c:v>
                </c:pt>
                <c:pt idx="36">
                  <c:v>0.95744680849999997</c:v>
                </c:pt>
                <c:pt idx="37">
                  <c:v>0.95348837210000004</c:v>
                </c:pt>
                <c:pt idx="38">
                  <c:v>0.90909090910000001</c:v>
                </c:pt>
                <c:pt idx="39">
                  <c:v>0.97872340430000004</c:v>
                </c:pt>
                <c:pt idx="40">
                  <c:v>0.94117647059999998</c:v>
                </c:pt>
                <c:pt idx="41">
                  <c:v>0.98412698409999999</c:v>
                </c:pt>
                <c:pt idx="42">
                  <c:v>0.92063492059999996</c:v>
                </c:pt>
                <c:pt idx="43">
                  <c:v>0.97368421049999998</c:v>
                </c:pt>
                <c:pt idx="44">
                  <c:v>0.94117647059999998</c:v>
                </c:pt>
                <c:pt idx="45">
                  <c:v>0.9436619718</c:v>
                </c:pt>
                <c:pt idx="46">
                  <c:v>0.93939393940000004</c:v>
                </c:pt>
                <c:pt idx="47">
                  <c:v>0.96296296299999995</c:v>
                </c:pt>
                <c:pt idx="48">
                  <c:v>0.87234042550000002</c:v>
                </c:pt>
                <c:pt idx="49">
                  <c:v>0.95161290320000003</c:v>
                </c:pt>
                <c:pt idx="50">
                  <c:v>0.984375</c:v>
                </c:pt>
                <c:pt idx="51">
                  <c:v>0.94444444439999997</c:v>
                </c:pt>
                <c:pt idx="52">
                  <c:v>0.96721311480000005</c:v>
                </c:pt>
                <c:pt idx="53">
                  <c:v>0.94029850749999999</c:v>
                </c:pt>
                <c:pt idx="54">
                  <c:v>0.98507462690000003</c:v>
                </c:pt>
                <c:pt idx="55">
                  <c:v>0.91549295770000005</c:v>
                </c:pt>
                <c:pt idx="56">
                  <c:v>0.93478260869999996</c:v>
                </c:pt>
                <c:pt idx="57">
                  <c:v>0.96666666670000001</c:v>
                </c:pt>
                <c:pt idx="58">
                  <c:v>1</c:v>
                </c:pt>
                <c:pt idx="59">
                  <c:v>0.95652173910000005</c:v>
                </c:pt>
                <c:pt idx="60">
                  <c:v>0.96078431369999995</c:v>
                </c:pt>
                <c:pt idx="61">
                  <c:v>0.93333333330000001</c:v>
                </c:pt>
                <c:pt idx="62">
                  <c:v>0.9</c:v>
                </c:pt>
                <c:pt idx="63">
                  <c:v>0.91428571430000005</c:v>
                </c:pt>
                <c:pt idx="64">
                  <c:v>0.94666666669999999</c:v>
                </c:pt>
                <c:pt idx="65">
                  <c:v>0.890625</c:v>
                </c:pt>
                <c:pt idx="66">
                  <c:v>0.93589743589999996</c:v>
                </c:pt>
                <c:pt idx="67">
                  <c:v>0.97872340430000004</c:v>
                </c:pt>
                <c:pt idx="68">
                  <c:v>0.91666666669999997</c:v>
                </c:pt>
                <c:pt idx="69">
                  <c:v>0.89090909090000003</c:v>
                </c:pt>
                <c:pt idx="70">
                  <c:v>0.9230769231</c:v>
                </c:pt>
                <c:pt idx="71">
                  <c:v>0.92857142859999997</c:v>
                </c:pt>
                <c:pt idx="72">
                  <c:v>0.93877551020000005</c:v>
                </c:pt>
                <c:pt idx="73">
                  <c:v>0.92452830190000002</c:v>
                </c:pt>
                <c:pt idx="74">
                  <c:v>0.98</c:v>
                </c:pt>
                <c:pt idx="75">
                  <c:v>0.9230769231</c:v>
                </c:pt>
                <c:pt idx="76">
                  <c:v>0.94736842109999997</c:v>
                </c:pt>
                <c:pt idx="77">
                  <c:v>0.9423076923</c:v>
                </c:pt>
                <c:pt idx="78">
                  <c:v>0.93617021280000001</c:v>
                </c:pt>
                <c:pt idx="79">
                  <c:v>0.91379310339999997</c:v>
                </c:pt>
                <c:pt idx="80">
                  <c:v>0.89655172409999995</c:v>
                </c:pt>
                <c:pt idx="81">
                  <c:v>0.98181818180000002</c:v>
                </c:pt>
                <c:pt idx="82">
                  <c:v>0.95454545449999995</c:v>
                </c:pt>
                <c:pt idx="83">
                  <c:v>0.94827586210000003</c:v>
                </c:pt>
                <c:pt idx="84">
                  <c:v>0.92</c:v>
                </c:pt>
                <c:pt idx="85">
                  <c:v>0.92857142859999997</c:v>
                </c:pt>
                <c:pt idx="86">
                  <c:v>0.88059701489999997</c:v>
                </c:pt>
                <c:pt idx="87">
                  <c:v>0.96226415089999995</c:v>
                </c:pt>
                <c:pt idx="88">
                  <c:v>0.875</c:v>
                </c:pt>
                <c:pt idx="89">
                  <c:v>0.93103448280000001</c:v>
                </c:pt>
                <c:pt idx="90">
                  <c:v>0.96610169489999997</c:v>
                </c:pt>
                <c:pt idx="91">
                  <c:v>0.98611111110000005</c:v>
                </c:pt>
                <c:pt idx="92">
                  <c:v>0.96610169489999997</c:v>
                </c:pt>
                <c:pt idx="93">
                  <c:v>0.9152542373</c:v>
                </c:pt>
                <c:pt idx="94">
                  <c:v>0.97101449279999996</c:v>
                </c:pt>
                <c:pt idx="95">
                  <c:v>0.91836734689999999</c:v>
                </c:pt>
                <c:pt idx="96">
                  <c:v>0.95238095239999998</c:v>
                </c:pt>
                <c:pt idx="97">
                  <c:v>0.93650793649999997</c:v>
                </c:pt>
                <c:pt idx="98">
                  <c:v>0.93846153850000003</c:v>
                </c:pt>
                <c:pt idx="99">
                  <c:v>0.953125</c:v>
                </c:pt>
                <c:pt idx="100">
                  <c:v>0.92682926830000001</c:v>
                </c:pt>
                <c:pt idx="101">
                  <c:v>0.94117647059999998</c:v>
                </c:pt>
                <c:pt idx="102">
                  <c:v>0.9428571429</c:v>
                </c:pt>
                <c:pt idx="103">
                  <c:v>0.93333333330000001</c:v>
                </c:pt>
                <c:pt idx="104">
                  <c:v>0.94339622639999998</c:v>
                </c:pt>
                <c:pt idx="105">
                  <c:v>0.93506493509999999</c:v>
                </c:pt>
                <c:pt idx="106">
                  <c:v>0.98245614039999996</c:v>
                </c:pt>
                <c:pt idx="107">
                  <c:v>0.93333333330000001</c:v>
                </c:pt>
                <c:pt idx="108">
                  <c:v>0.96666666670000001</c:v>
                </c:pt>
                <c:pt idx="109">
                  <c:v>0.94117647059999998</c:v>
                </c:pt>
                <c:pt idx="110">
                  <c:v>0.89534883720000003</c:v>
                </c:pt>
                <c:pt idx="111">
                  <c:v>0.91803278690000001</c:v>
                </c:pt>
                <c:pt idx="112">
                  <c:v>0.94666666669999999</c:v>
                </c:pt>
                <c:pt idx="113">
                  <c:v>0.93846153850000003</c:v>
                </c:pt>
                <c:pt idx="114">
                  <c:v>0.89705882349999999</c:v>
                </c:pt>
                <c:pt idx="115">
                  <c:v>0.90410958900000005</c:v>
                </c:pt>
                <c:pt idx="116">
                  <c:v>0.95652173910000005</c:v>
                </c:pt>
                <c:pt idx="117">
                  <c:v>0.96</c:v>
                </c:pt>
                <c:pt idx="118">
                  <c:v>0.97222222219999999</c:v>
                </c:pt>
                <c:pt idx="119">
                  <c:v>0.93220338979999995</c:v>
                </c:pt>
              </c:numCache>
            </c:numRef>
          </c:val>
          <c:smooth val="0"/>
          <c:extLst>
            <c:ext xmlns:c16="http://schemas.microsoft.com/office/drawing/2014/chart" uri="{C3380CC4-5D6E-409C-BE32-E72D297353CC}">
              <c16:uniqueId val="{00000005-04EA-444D-82B3-2C700268140C}"/>
            </c:ext>
          </c:extLst>
        </c:ser>
        <c:ser>
          <c:idx val="5"/>
          <c:order val="2"/>
          <c:tx>
            <c:strRef>
              <c:f>'Public Release Data'!$BD$6</c:f>
              <c:strCache>
                <c:ptCount val="1"/>
                <c:pt idx="0">
                  <c:v>Onset 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Data'!$BD$7:$BD$126</c:f>
              <c:numCache>
                <c:formatCode>0.00%</c:formatCode>
                <c:ptCount val="120"/>
                <c:pt idx="0">
                  <c:v>0.93273542600000003</c:v>
                </c:pt>
                <c:pt idx="1">
                  <c:v>0.94418604650000004</c:v>
                </c:pt>
                <c:pt idx="2">
                  <c:v>0.95620437960000004</c:v>
                </c:pt>
                <c:pt idx="3">
                  <c:v>0.97163120569999994</c:v>
                </c:pt>
                <c:pt idx="4">
                  <c:v>0.93307086610000001</c:v>
                </c:pt>
                <c:pt idx="5">
                  <c:v>0.93165467629999998</c:v>
                </c:pt>
                <c:pt idx="6">
                  <c:v>0.94318181820000002</c:v>
                </c:pt>
                <c:pt idx="7">
                  <c:v>0.96126760560000002</c:v>
                </c:pt>
                <c:pt idx="8">
                  <c:v>0.93632958799999999</c:v>
                </c:pt>
                <c:pt idx="9">
                  <c:v>0.92779783390000004</c:v>
                </c:pt>
                <c:pt idx="10">
                  <c:v>0.96680497929999998</c:v>
                </c:pt>
                <c:pt idx="11">
                  <c:v>0.95202952029999999</c:v>
                </c:pt>
                <c:pt idx="12">
                  <c:v>0.94166666669999999</c:v>
                </c:pt>
                <c:pt idx="13">
                  <c:v>0.97333333330000005</c:v>
                </c:pt>
                <c:pt idx="14">
                  <c:v>0.94904458599999997</c:v>
                </c:pt>
                <c:pt idx="15">
                  <c:v>0.94809688579999996</c:v>
                </c:pt>
                <c:pt idx="16">
                  <c:v>0.95087719299999995</c:v>
                </c:pt>
                <c:pt idx="17">
                  <c:v>0.97256097559999999</c:v>
                </c:pt>
                <c:pt idx="18">
                  <c:v>0.94</c:v>
                </c:pt>
                <c:pt idx="19">
                  <c:v>0.92805755400000001</c:v>
                </c:pt>
                <c:pt idx="20">
                  <c:v>0.94405594410000004</c:v>
                </c:pt>
                <c:pt idx="21">
                  <c:v>0.94509803920000002</c:v>
                </c:pt>
                <c:pt idx="22">
                  <c:v>0.96363636360000005</c:v>
                </c:pt>
                <c:pt idx="23">
                  <c:v>0.96739130429999998</c:v>
                </c:pt>
                <c:pt idx="24">
                  <c:v>0.92753623190000001</c:v>
                </c:pt>
                <c:pt idx="25">
                  <c:v>0.93840579710000005</c:v>
                </c:pt>
                <c:pt idx="26">
                  <c:v>0.97791798110000006</c:v>
                </c:pt>
                <c:pt idx="27">
                  <c:v>0.95664739880000005</c:v>
                </c:pt>
                <c:pt idx="28">
                  <c:v>0.95222929940000001</c:v>
                </c:pt>
                <c:pt idx="29">
                  <c:v>0.96583850930000004</c:v>
                </c:pt>
                <c:pt idx="30">
                  <c:v>0.93569131829999996</c:v>
                </c:pt>
                <c:pt idx="31">
                  <c:v>0.96176470589999996</c:v>
                </c:pt>
                <c:pt idx="32">
                  <c:v>0.95652173910000005</c:v>
                </c:pt>
                <c:pt idx="33">
                  <c:v>0.94610778439999998</c:v>
                </c:pt>
                <c:pt idx="34">
                  <c:v>0.93823529409999995</c:v>
                </c:pt>
                <c:pt idx="35">
                  <c:v>0.94399999999999995</c:v>
                </c:pt>
                <c:pt idx="36">
                  <c:v>0.97333333330000005</c:v>
                </c:pt>
                <c:pt idx="37">
                  <c:v>0.95774647889999998</c:v>
                </c:pt>
                <c:pt idx="38">
                  <c:v>0.9279279279</c:v>
                </c:pt>
                <c:pt idx="39">
                  <c:v>0.94585987260000004</c:v>
                </c:pt>
                <c:pt idx="40">
                  <c:v>0.93401015229999995</c:v>
                </c:pt>
                <c:pt idx="41">
                  <c:v>0.95942028989999995</c:v>
                </c:pt>
                <c:pt idx="42">
                  <c:v>0.95480225990000001</c:v>
                </c:pt>
                <c:pt idx="43">
                  <c:v>0.94475138120000002</c:v>
                </c:pt>
                <c:pt idx="44">
                  <c:v>0.95718654430000005</c:v>
                </c:pt>
                <c:pt idx="45">
                  <c:v>0.95417789760000005</c:v>
                </c:pt>
                <c:pt idx="46">
                  <c:v>0.93457943929999998</c:v>
                </c:pt>
                <c:pt idx="47">
                  <c:v>0.94791666669999997</c:v>
                </c:pt>
                <c:pt idx="48">
                  <c:v>0.95689655169999999</c:v>
                </c:pt>
                <c:pt idx="49">
                  <c:v>0.95988538680000002</c:v>
                </c:pt>
                <c:pt idx="50">
                  <c:v>0.96944444439999999</c:v>
                </c:pt>
                <c:pt idx="51">
                  <c:v>0.93785310730000004</c:v>
                </c:pt>
                <c:pt idx="52">
                  <c:v>0.95331695329999999</c:v>
                </c:pt>
                <c:pt idx="53">
                  <c:v>0.95037220840000003</c:v>
                </c:pt>
                <c:pt idx="54">
                  <c:v>0.96143250690000004</c:v>
                </c:pt>
                <c:pt idx="55">
                  <c:v>0.93229166669999997</c:v>
                </c:pt>
                <c:pt idx="56">
                  <c:v>0.94968553460000005</c:v>
                </c:pt>
                <c:pt idx="57">
                  <c:v>0.95454545449999995</c:v>
                </c:pt>
                <c:pt idx="58">
                  <c:v>0.95366795370000002</c:v>
                </c:pt>
                <c:pt idx="59">
                  <c:v>0.95348837210000004</c:v>
                </c:pt>
                <c:pt idx="60">
                  <c:v>0.93939393940000004</c:v>
                </c:pt>
                <c:pt idx="61">
                  <c:v>0.95604395600000003</c:v>
                </c:pt>
                <c:pt idx="62">
                  <c:v>0.95187165780000005</c:v>
                </c:pt>
                <c:pt idx="63">
                  <c:v>0.94794520550000005</c:v>
                </c:pt>
                <c:pt idx="64">
                  <c:v>0.92352941180000003</c:v>
                </c:pt>
                <c:pt idx="65">
                  <c:v>0.95294117649999999</c:v>
                </c:pt>
                <c:pt idx="66">
                  <c:v>0.95417789760000005</c:v>
                </c:pt>
                <c:pt idx="67">
                  <c:v>0.94797687860000002</c:v>
                </c:pt>
                <c:pt idx="68">
                  <c:v>0.9546666667</c:v>
                </c:pt>
                <c:pt idx="69">
                  <c:v>0.94117647059999998</c:v>
                </c:pt>
                <c:pt idx="70">
                  <c:v>0.93333333330000001</c:v>
                </c:pt>
                <c:pt idx="71">
                  <c:v>0.95327102799999996</c:v>
                </c:pt>
                <c:pt idx="72">
                  <c:v>0.96979865769999996</c:v>
                </c:pt>
                <c:pt idx="73">
                  <c:v>0.92145015109999995</c:v>
                </c:pt>
                <c:pt idx="74">
                  <c:v>0.9663865546</c:v>
                </c:pt>
                <c:pt idx="75">
                  <c:v>0.92920353980000003</c:v>
                </c:pt>
                <c:pt idx="76">
                  <c:v>0.94555873930000001</c:v>
                </c:pt>
                <c:pt idx="77">
                  <c:v>0.96183206109999997</c:v>
                </c:pt>
                <c:pt idx="78">
                  <c:v>0.93693693690000002</c:v>
                </c:pt>
                <c:pt idx="79">
                  <c:v>0.94524495679999998</c:v>
                </c:pt>
                <c:pt idx="80">
                  <c:v>0.95142857140000003</c:v>
                </c:pt>
                <c:pt idx="81">
                  <c:v>0.95601173019999997</c:v>
                </c:pt>
                <c:pt idx="82">
                  <c:v>0.92334494769999997</c:v>
                </c:pt>
                <c:pt idx="83">
                  <c:v>0.95283018870000002</c:v>
                </c:pt>
                <c:pt idx="84">
                  <c:v>0.92660550460000002</c:v>
                </c:pt>
                <c:pt idx="85">
                  <c:v>0.9387096774</c:v>
                </c:pt>
                <c:pt idx="86">
                  <c:v>0.94536817100000003</c:v>
                </c:pt>
                <c:pt idx="87">
                  <c:v>0.94620253160000001</c:v>
                </c:pt>
                <c:pt idx="88">
                  <c:v>0.93670886080000004</c:v>
                </c:pt>
                <c:pt idx="89">
                  <c:v>0.96055684450000001</c:v>
                </c:pt>
                <c:pt idx="90">
                  <c:v>0.923943662</c:v>
                </c:pt>
                <c:pt idx="91">
                  <c:v>0.94791666669999997</c:v>
                </c:pt>
                <c:pt idx="92">
                  <c:v>0.95031055900000005</c:v>
                </c:pt>
                <c:pt idx="93">
                  <c:v>0.91218130310000001</c:v>
                </c:pt>
                <c:pt idx="94">
                  <c:v>0.9259259259</c:v>
                </c:pt>
                <c:pt idx="95">
                  <c:v>0.94910179640000003</c:v>
                </c:pt>
                <c:pt idx="96">
                  <c:v>0.93712574849999997</c:v>
                </c:pt>
                <c:pt idx="97">
                  <c:v>0.9217877095</c:v>
                </c:pt>
                <c:pt idx="98">
                  <c:v>0.93556085919999998</c:v>
                </c:pt>
                <c:pt idx="99">
                  <c:v>0.94132653060000004</c:v>
                </c:pt>
                <c:pt idx="100">
                  <c:v>0.93064876959999998</c:v>
                </c:pt>
                <c:pt idx="101">
                  <c:v>0.94132653060000004</c:v>
                </c:pt>
                <c:pt idx="102">
                  <c:v>0.94736842109999997</c:v>
                </c:pt>
                <c:pt idx="103">
                  <c:v>0.94036697250000001</c:v>
                </c:pt>
                <c:pt idx="104">
                  <c:v>0.94374999999999998</c:v>
                </c:pt>
                <c:pt idx="105">
                  <c:v>0.92248062019999999</c:v>
                </c:pt>
                <c:pt idx="106">
                  <c:v>0.94320987649999999</c:v>
                </c:pt>
                <c:pt idx="107">
                  <c:v>0.94674556210000005</c:v>
                </c:pt>
                <c:pt idx="108">
                  <c:v>0.9375</c:v>
                </c:pt>
                <c:pt idx="109">
                  <c:v>0.94411764710000001</c:v>
                </c:pt>
                <c:pt idx="110">
                  <c:v>0.91666666669999997</c:v>
                </c:pt>
                <c:pt idx="111">
                  <c:v>0.92575406029999996</c:v>
                </c:pt>
                <c:pt idx="112">
                  <c:v>0.94987468669999997</c:v>
                </c:pt>
                <c:pt idx="113">
                  <c:v>0.90909090910000001</c:v>
                </c:pt>
                <c:pt idx="114">
                  <c:v>0.95750000000000002</c:v>
                </c:pt>
                <c:pt idx="115">
                  <c:v>0.95744680849999997</c:v>
                </c:pt>
                <c:pt idx="116">
                  <c:v>0.94516971279999995</c:v>
                </c:pt>
                <c:pt idx="117">
                  <c:v>0.94654788420000002</c:v>
                </c:pt>
                <c:pt idx="118">
                  <c:v>0.94117647059999998</c:v>
                </c:pt>
                <c:pt idx="119">
                  <c:v>0.94848484850000003</c:v>
                </c:pt>
              </c:numCache>
            </c:numRef>
          </c:val>
          <c:smooth val="0"/>
          <c:extLst>
            <c:ext xmlns:c16="http://schemas.microsoft.com/office/drawing/2014/chart" uri="{C3380CC4-5D6E-409C-BE32-E72D297353CC}">
              <c16:uniqueId val="{00000006-04EA-444D-82B3-2C700268140C}"/>
            </c:ext>
          </c:extLst>
        </c:ser>
        <c:ser>
          <c:idx val="1"/>
          <c:order val="4"/>
          <c:tx>
            <c:strRef>
              <c:f>'Public Release Data'!$BF$6</c:f>
              <c:strCache>
                <c:ptCount val="1"/>
                <c:pt idx="0">
                  <c:v>Prevalent ESCO Phase 1</c:v>
                </c:pt>
              </c:strCache>
            </c:strRef>
          </c:tx>
          <c:spPr>
            <a:ln w="28575" cap="rnd">
              <a:solidFill>
                <a:srgbClr val="92D050"/>
              </a:solidFill>
              <a:prstDash val="sysDash"/>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Data'!$BF$7:$BF$126</c:f>
              <c:numCache>
                <c:formatCode>0.00%</c:formatCode>
                <c:ptCount val="120"/>
                <c:pt idx="0">
                  <c:v>0.92</c:v>
                </c:pt>
                <c:pt idx="1">
                  <c:v>0.91304347829999999</c:v>
                </c:pt>
                <c:pt idx="2">
                  <c:v>0.85714285710000004</c:v>
                </c:pt>
                <c:pt idx="3">
                  <c:v>0.82142857140000003</c:v>
                </c:pt>
                <c:pt idx="4">
                  <c:v>0.94594594590000003</c:v>
                </c:pt>
                <c:pt idx="5">
                  <c:v>0.91304347829999999</c:v>
                </c:pt>
                <c:pt idx="6">
                  <c:v>0.9230769231</c:v>
                </c:pt>
                <c:pt idx="7">
                  <c:v>0.86666666670000003</c:v>
                </c:pt>
                <c:pt idx="8">
                  <c:v>0.91836734689999999</c:v>
                </c:pt>
                <c:pt idx="9">
                  <c:v>0.96428571429999999</c:v>
                </c:pt>
                <c:pt idx="10">
                  <c:v>0.94117647059999998</c:v>
                </c:pt>
                <c:pt idx="11">
                  <c:v>0.91428571430000005</c:v>
                </c:pt>
                <c:pt idx="12">
                  <c:v>1</c:v>
                </c:pt>
                <c:pt idx="13">
                  <c:v>0.91428571430000005</c:v>
                </c:pt>
                <c:pt idx="14">
                  <c:v>0.94444444439999997</c:v>
                </c:pt>
                <c:pt idx="15">
                  <c:v>1</c:v>
                </c:pt>
                <c:pt idx="16">
                  <c:v>0.93333333330000001</c:v>
                </c:pt>
                <c:pt idx="17">
                  <c:v>1</c:v>
                </c:pt>
                <c:pt idx="18">
                  <c:v>0.96666666670000001</c:v>
                </c:pt>
                <c:pt idx="19">
                  <c:v>0.82499999999999996</c:v>
                </c:pt>
                <c:pt idx="20">
                  <c:v>0.93333333330000001</c:v>
                </c:pt>
                <c:pt idx="21">
                  <c:v>0.8</c:v>
                </c:pt>
                <c:pt idx="22">
                  <c:v>0.89285714289999996</c:v>
                </c:pt>
                <c:pt idx="23">
                  <c:v>0.96969696969999997</c:v>
                </c:pt>
                <c:pt idx="24">
                  <c:v>0.95652173910000005</c:v>
                </c:pt>
                <c:pt idx="25">
                  <c:v>0.9428571429</c:v>
                </c:pt>
                <c:pt idx="26">
                  <c:v>0.88571428569999999</c:v>
                </c:pt>
                <c:pt idx="27">
                  <c:v>0.93548387099999997</c:v>
                </c:pt>
                <c:pt idx="28">
                  <c:v>0.82857142859999999</c:v>
                </c:pt>
                <c:pt idx="29">
                  <c:v>0.91111111109999998</c:v>
                </c:pt>
                <c:pt idx="30">
                  <c:v>0.94444444439999997</c:v>
                </c:pt>
                <c:pt idx="31">
                  <c:v>0.86111111110000005</c:v>
                </c:pt>
                <c:pt idx="32">
                  <c:v>0.9259259259</c:v>
                </c:pt>
                <c:pt idx="33">
                  <c:v>0.875</c:v>
                </c:pt>
                <c:pt idx="34">
                  <c:v>0.82758620689999995</c:v>
                </c:pt>
                <c:pt idx="35">
                  <c:v>0.89285714289999996</c:v>
                </c:pt>
                <c:pt idx="36">
                  <c:v>0.91666666669999997</c:v>
                </c:pt>
                <c:pt idx="37">
                  <c:v>0.92</c:v>
                </c:pt>
                <c:pt idx="38">
                  <c:v>0.9</c:v>
                </c:pt>
                <c:pt idx="39">
                  <c:v>0.94117647059999998</c:v>
                </c:pt>
                <c:pt idx="40">
                  <c:v>0.96969696969999997</c:v>
                </c:pt>
                <c:pt idx="41">
                  <c:v>0.91428571430000005</c:v>
                </c:pt>
                <c:pt idx="42">
                  <c:v>0.77272727269999997</c:v>
                </c:pt>
                <c:pt idx="43">
                  <c:v>0.90909090910000001</c:v>
                </c:pt>
                <c:pt idx="44">
                  <c:v>0.9</c:v>
                </c:pt>
                <c:pt idx="45">
                  <c:v>0.86842105260000002</c:v>
                </c:pt>
                <c:pt idx="46">
                  <c:v>0.92857142859999997</c:v>
                </c:pt>
                <c:pt idx="47">
                  <c:v>0.90322580649999995</c:v>
                </c:pt>
                <c:pt idx="48">
                  <c:v>0.90909090910000001</c:v>
                </c:pt>
                <c:pt idx="49">
                  <c:v>0.95652173910000005</c:v>
                </c:pt>
                <c:pt idx="50">
                  <c:v>0.93333333330000001</c:v>
                </c:pt>
                <c:pt idx="51">
                  <c:v>0.96296296299999995</c:v>
                </c:pt>
                <c:pt idx="52">
                  <c:v>0.97872340430000004</c:v>
                </c:pt>
                <c:pt idx="53">
                  <c:v>0.89655172409999995</c:v>
                </c:pt>
                <c:pt idx="54">
                  <c:v>0.90322580649999995</c:v>
                </c:pt>
                <c:pt idx="55">
                  <c:v>0.95</c:v>
                </c:pt>
                <c:pt idx="56">
                  <c:v>0.92105263159999995</c:v>
                </c:pt>
                <c:pt idx="57">
                  <c:v>0.87878787879999998</c:v>
                </c:pt>
                <c:pt idx="58">
                  <c:v>1</c:v>
                </c:pt>
                <c:pt idx="59">
                  <c:v>0.88</c:v>
                </c:pt>
                <c:pt idx="60">
                  <c:v>0.95</c:v>
                </c:pt>
                <c:pt idx="61">
                  <c:v>0.79310344830000001</c:v>
                </c:pt>
                <c:pt idx="62">
                  <c:v>0.97142857140000005</c:v>
                </c:pt>
                <c:pt idx="63">
                  <c:v>0.71428571429999999</c:v>
                </c:pt>
                <c:pt idx="64">
                  <c:v>1</c:v>
                </c:pt>
                <c:pt idx="65">
                  <c:v>0.86206896550000001</c:v>
                </c:pt>
                <c:pt idx="66">
                  <c:v>0.90243902440000001</c:v>
                </c:pt>
                <c:pt idx="67">
                  <c:v>0.90625</c:v>
                </c:pt>
                <c:pt idx="68">
                  <c:v>0.86842105260000002</c:v>
                </c:pt>
                <c:pt idx="69">
                  <c:v>0.92857142859999997</c:v>
                </c:pt>
                <c:pt idx="70">
                  <c:v>1</c:v>
                </c:pt>
                <c:pt idx="71">
                  <c:v>0.91428571430000005</c:v>
                </c:pt>
                <c:pt idx="72">
                  <c:v>0.91891891889999999</c:v>
                </c:pt>
                <c:pt idx="73">
                  <c:v>0.91111111109999998</c:v>
                </c:pt>
                <c:pt idx="74">
                  <c:v>0.85294117650000001</c:v>
                </c:pt>
                <c:pt idx="75">
                  <c:v>0.9375</c:v>
                </c:pt>
                <c:pt idx="76">
                  <c:v>1</c:v>
                </c:pt>
                <c:pt idx="77">
                  <c:v>0.89655172409999995</c:v>
                </c:pt>
                <c:pt idx="78">
                  <c:v>0.8846153846</c:v>
                </c:pt>
                <c:pt idx="79">
                  <c:v>0.95238095239999998</c:v>
                </c:pt>
                <c:pt idx="80">
                  <c:v>0.90909090910000001</c:v>
                </c:pt>
                <c:pt idx="81">
                  <c:v>0.9</c:v>
                </c:pt>
                <c:pt idx="82">
                  <c:v>0.93103448280000001</c:v>
                </c:pt>
                <c:pt idx="83">
                  <c:v>0.85294117650000001</c:v>
                </c:pt>
                <c:pt idx="84">
                  <c:v>0.90476190479999996</c:v>
                </c:pt>
                <c:pt idx="85">
                  <c:v>0.88888888889999995</c:v>
                </c:pt>
                <c:pt idx="86">
                  <c:v>0.85714285710000004</c:v>
                </c:pt>
                <c:pt idx="87">
                  <c:v>0.82758620689999995</c:v>
                </c:pt>
                <c:pt idx="88">
                  <c:v>0.92857142859999997</c:v>
                </c:pt>
                <c:pt idx="89">
                  <c:v>0.96875</c:v>
                </c:pt>
                <c:pt idx="90">
                  <c:v>0.9375</c:v>
                </c:pt>
                <c:pt idx="91">
                  <c:v>0.9375</c:v>
                </c:pt>
                <c:pt idx="92">
                  <c:v>0.94117647059999998</c:v>
                </c:pt>
                <c:pt idx="93">
                  <c:v>0.88571428569999999</c:v>
                </c:pt>
                <c:pt idx="94">
                  <c:v>0.84848484850000006</c:v>
                </c:pt>
                <c:pt idx="95">
                  <c:v>0.91304347829999999</c:v>
                </c:pt>
                <c:pt idx="96">
                  <c:v>0.96875</c:v>
                </c:pt>
                <c:pt idx="97">
                  <c:v>0.89473684210000004</c:v>
                </c:pt>
                <c:pt idx="98">
                  <c:v>0.875</c:v>
                </c:pt>
                <c:pt idx="99">
                  <c:v>0.90625</c:v>
                </c:pt>
                <c:pt idx="100">
                  <c:v>0.86111111110000005</c:v>
                </c:pt>
                <c:pt idx="101">
                  <c:v>0.91666666669999997</c:v>
                </c:pt>
                <c:pt idx="102">
                  <c:v>0.95833333330000003</c:v>
                </c:pt>
                <c:pt idx="103">
                  <c:v>0.93333333330000001</c:v>
                </c:pt>
                <c:pt idx="104">
                  <c:v>0.77777777780000001</c:v>
                </c:pt>
                <c:pt idx="105">
                  <c:v>0.92857142859999997</c:v>
                </c:pt>
                <c:pt idx="106">
                  <c:v>0.83720930230000001</c:v>
                </c:pt>
                <c:pt idx="107">
                  <c:v>0.95833333330000003</c:v>
                </c:pt>
                <c:pt idx="108">
                  <c:v>0.90625</c:v>
                </c:pt>
                <c:pt idx="109">
                  <c:v>0.92857142859999997</c:v>
                </c:pt>
                <c:pt idx="110">
                  <c:v>0.8846153846</c:v>
                </c:pt>
                <c:pt idx="111">
                  <c:v>0.79411764709999999</c:v>
                </c:pt>
                <c:pt idx="112">
                  <c:v>0.9615384615</c:v>
                </c:pt>
                <c:pt idx="113">
                  <c:v>0.83783783779999998</c:v>
                </c:pt>
                <c:pt idx="114">
                  <c:v>0.91666666669999997</c:v>
                </c:pt>
                <c:pt idx="115">
                  <c:v>0.89473684210000004</c:v>
                </c:pt>
                <c:pt idx="116">
                  <c:v>0.93333333330000001</c:v>
                </c:pt>
                <c:pt idx="117">
                  <c:v>0.94736842109999997</c:v>
                </c:pt>
                <c:pt idx="118">
                  <c:v>0.9375</c:v>
                </c:pt>
                <c:pt idx="119">
                  <c:v>0.94594594590000003</c:v>
                </c:pt>
              </c:numCache>
            </c:numRef>
          </c:val>
          <c:smooth val="0"/>
          <c:extLst>
            <c:ext xmlns:c16="http://schemas.microsoft.com/office/drawing/2014/chart" uri="{C3380CC4-5D6E-409C-BE32-E72D297353CC}">
              <c16:uniqueId val="{00000007-04EA-444D-82B3-2C700268140C}"/>
            </c:ext>
          </c:extLst>
        </c:ser>
        <c:ser>
          <c:idx val="2"/>
          <c:order val="5"/>
          <c:tx>
            <c:strRef>
              <c:f>'Public Release Data'!$BG$6</c:f>
              <c:strCache>
                <c:ptCount val="1"/>
                <c:pt idx="0">
                  <c:v>Prevalent ESCO Phase 2</c:v>
                </c:pt>
              </c:strCache>
            </c:strRef>
          </c:tx>
          <c:spPr>
            <a:ln w="28575" cap="rnd">
              <a:solidFill>
                <a:schemeClr val="accent3">
                  <a:lumMod val="50000"/>
                </a:schemeClr>
              </a:solidFill>
              <a:prstDash val="sysDash"/>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Data'!$BG$7:$BG$126</c:f>
              <c:numCache>
                <c:formatCode>0.00%</c:formatCode>
                <c:ptCount val="120"/>
                <c:pt idx="0">
                  <c:v>0.95283018870000002</c:v>
                </c:pt>
                <c:pt idx="1">
                  <c:v>0.95061728400000001</c:v>
                </c:pt>
                <c:pt idx="2">
                  <c:v>0.91964285710000004</c:v>
                </c:pt>
                <c:pt idx="3">
                  <c:v>0.90598290599999998</c:v>
                </c:pt>
                <c:pt idx="4">
                  <c:v>0.9230769231</c:v>
                </c:pt>
                <c:pt idx="5">
                  <c:v>0.93965517239999996</c:v>
                </c:pt>
                <c:pt idx="6">
                  <c:v>0.93220338979999995</c:v>
                </c:pt>
                <c:pt idx="7">
                  <c:v>0.92622950820000005</c:v>
                </c:pt>
                <c:pt idx="8">
                  <c:v>0.94690265490000003</c:v>
                </c:pt>
                <c:pt idx="9">
                  <c:v>0.97368421049999998</c:v>
                </c:pt>
                <c:pt idx="10">
                  <c:v>0.90370370369999997</c:v>
                </c:pt>
                <c:pt idx="11">
                  <c:v>0.95833333330000003</c:v>
                </c:pt>
                <c:pt idx="12">
                  <c:v>0.92086330940000005</c:v>
                </c:pt>
                <c:pt idx="13">
                  <c:v>0.96363636360000005</c:v>
                </c:pt>
                <c:pt idx="14">
                  <c:v>0.97382198949999998</c:v>
                </c:pt>
                <c:pt idx="15">
                  <c:v>0.95505617980000002</c:v>
                </c:pt>
                <c:pt idx="16">
                  <c:v>0.95041322309999998</c:v>
                </c:pt>
                <c:pt idx="17">
                  <c:v>0.90517241380000002</c:v>
                </c:pt>
                <c:pt idx="18">
                  <c:v>0.96460176990000002</c:v>
                </c:pt>
                <c:pt idx="19">
                  <c:v>0.93333333330000001</c:v>
                </c:pt>
                <c:pt idx="20">
                  <c:v>0.90476190479999996</c:v>
                </c:pt>
                <c:pt idx="21">
                  <c:v>0.91911764709999999</c:v>
                </c:pt>
                <c:pt idx="22">
                  <c:v>0.91</c:v>
                </c:pt>
                <c:pt idx="23">
                  <c:v>0.91869918699999997</c:v>
                </c:pt>
                <c:pt idx="24">
                  <c:v>0.91596638659999996</c:v>
                </c:pt>
                <c:pt idx="25">
                  <c:v>0.93258426969999997</c:v>
                </c:pt>
                <c:pt idx="26">
                  <c:v>0.93495934960000004</c:v>
                </c:pt>
                <c:pt idx="27">
                  <c:v>0.90196078430000004</c:v>
                </c:pt>
                <c:pt idx="28">
                  <c:v>0.94488188979999999</c:v>
                </c:pt>
                <c:pt idx="29">
                  <c:v>0.89565217389999996</c:v>
                </c:pt>
                <c:pt idx="30">
                  <c:v>0.95575221239999997</c:v>
                </c:pt>
                <c:pt idx="31">
                  <c:v>0.91472868220000003</c:v>
                </c:pt>
                <c:pt idx="32">
                  <c:v>0.95327102799999996</c:v>
                </c:pt>
                <c:pt idx="33">
                  <c:v>0.90517241380000002</c:v>
                </c:pt>
                <c:pt idx="34">
                  <c:v>0.92907801420000002</c:v>
                </c:pt>
                <c:pt idx="35">
                  <c:v>0.9</c:v>
                </c:pt>
                <c:pt idx="36">
                  <c:v>0.90598290599999998</c:v>
                </c:pt>
                <c:pt idx="37">
                  <c:v>0.94262295080000003</c:v>
                </c:pt>
                <c:pt idx="38">
                  <c:v>0.94957983189999995</c:v>
                </c:pt>
                <c:pt idx="39">
                  <c:v>0.91964285710000004</c:v>
                </c:pt>
                <c:pt idx="40">
                  <c:v>0.89130434780000001</c:v>
                </c:pt>
                <c:pt idx="41">
                  <c:v>0.93939393940000004</c:v>
                </c:pt>
                <c:pt idx="42">
                  <c:v>0.92553191489999997</c:v>
                </c:pt>
                <c:pt idx="43">
                  <c:v>0.95614035090000005</c:v>
                </c:pt>
                <c:pt idx="44">
                  <c:v>0.99065420559999995</c:v>
                </c:pt>
                <c:pt idx="45">
                  <c:v>0.91851851849999999</c:v>
                </c:pt>
                <c:pt idx="46">
                  <c:v>0.92500000000000004</c:v>
                </c:pt>
                <c:pt idx="47">
                  <c:v>0.92857142859999997</c:v>
                </c:pt>
                <c:pt idx="48">
                  <c:v>0.9134615385</c:v>
                </c:pt>
                <c:pt idx="49">
                  <c:v>0.89166666670000005</c:v>
                </c:pt>
                <c:pt idx="50">
                  <c:v>0.98425196849999996</c:v>
                </c:pt>
                <c:pt idx="51">
                  <c:v>0.92258064520000005</c:v>
                </c:pt>
                <c:pt idx="52">
                  <c:v>0.95833333330000003</c:v>
                </c:pt>
                <c:pt idx="53">
                  <c:v>0.96031746029999998</c:v>
                </c:pt>
                <c:pt idx="54">
                  <c:v>0.9281045752</c:v>
                </c:pt>
                <c:pt idx="55">
                  <c:v>0.92903225810000001</c:v>
                </c:pt>
                <c:pt idx="56">
                  <c:v>0.91366906469999998</c:v>
                </c:pt>
                <c:pt idx="57">
                  <c:v>0.94736842109999997</c:v>
                </c:pt>
                <c:pt idx="58">
                  <c:v>0.91588785049999999</c:v>
                </c:pt>
                <c:pt idx="59">
                  <c:v>0.94791666669999997</c:v>
                </c:pt>
                <c:pt idx="60">
                  <c:v>0.89682539679999995</c:v>
                </c:pt>
                <c:pt idx="61">
                  <c:v>0.92727272729999999</c:v>
                </c:pt>
                <c:pt idx="62">
                  <c:v>0.88800000000000001</c:v>
                </c:pt>
                <c:pt idx="63">
                  <c:v>0.94444444439999997</c:v>
                </c:pt>
                <c:pt idx="64">
                  <c:v>0.90833333329999999</c:v>
                </c:pt>
                <c:pt idx="65">
                  <c:v>0.91472868220000003</c:v>
                </c:pt>
                <c:pt idx="66">
                  <c:v>0.96598639460000002</c:v>
                </c:pt>
                <c:pt idx="67">
                  <c:v>0.94392523360000002</c:v>
                </c:pt>
                <c:pt idx="68">
                  <c:v>0.95364238410000002</c:v>
                </c:pt>
                <c:pt idx="69">
                  <c:v>0.92</c:v>
                </c:pt>
                <c:pt idx="70">
                  <c:v>0.97802197800000001</c:v>
                </c:pt>
                <c:pt idx="71">
                  <c:v>0.91397849460000002</c:v>
                </c:pt>
                <c:pt idx="72">
                  <c:v>0.94736842109999997</c:v>
                </c:pt>
                <c:pt idx="73">
                  <c:v>0.93846153850000003</c:v>
                </c:pt>
                <c:pt idx="74">
                  <c:v>0.90434782609999997</c:v>
                </c:pt>
                <c:pt idx="75">
                  <c:v>0.93333333330000001</c:v>
                </c:pt>
                <c:pt idx="76">
                  <c:v>0.93162393160000001</c:v>
                </c:pt>
                <c:pt idx="77">
                  <c:v>0.95121951220000001</c:v>
                </c:pt>
                <c:pt idx="78">
                  <c:v>0.95161290320000003</c:v>
                </c:pt>
                <c:pt idx="79">
                  <c:v>0.89743589739999996</c:v>
                </c:pt>
                <c:pt idx="80">
                  <c:v>0.93600000000000005</c:v>
                </c:pt>
                <c:pt idx="81">
                  <c:v>0.9375</c:v>
                </c:pt>
                <c:pt idx="82">
                  <c:v>0.9615384615</c:v>
                </c:pt>
                <c:pt idx="83">
                  <c:v>0.95238095239999998</c:v>
                </c:pt>
                <c:pt idx="84">
                  <c:v>0.9134615385</c:v>
                </c:pt>
                <c:pt idx="85">
                  <c:v>0.92631578950000004</c:v>
                </c:pt>
                <c:pt idx="86">
                  <c:v>0.92913385829999995</c:v>
                </c:pt>
                <c:pt idx="87">
                  <c:v>0.92982456140000003</c:v>
                </c:pt>
                <c:pt idx="88">
                  <c:v>0.90151515149999994</c:v>
                </c:pt>
                <c:pt idx="89">
                  <c:v>0.86394557819999995</c:v>
                </c:pt>
                <c:pt idx="90">
                  <c:v>0.93233082710000004</c:v>
                </c:pt>
                <c:pt idx="91">
                  <c:v>0.91724137930000005</c:v>
                </c:pt>
                <c:pt idx="92">
                  <c:v>0.95138888889999995</c:v>
                </c:pt>
                <c:pt idx="93">
                  <c:v>0.92666666669999997</c:v>
                </c:pt>
                <c:pt idx="94">
                  <c:v>0.92700729930000003</c:v>
                </c:pt>
                <c:pt idx="95">
                  <c:v>0.93220338979999995</c:v>
                </c:pt>
                <c:pt idx="96">
                  <c:v>0.87628865980000004</c:v>
                </c:pt>
                <c:pt idx="97">
                  <c:v>0.92920353980000003</c:v>
                </c:pt>
                <c:pt idx="98">
                  <c:v>0.93617021280000001</c:v>
                </c:pt>
                <c:pt idx="99">
                  <c:v>0.92198581560000004</c:v>
                </c:pt>
                <c:pt idx="100">
                  <c:v>0.89247311829999998</c:v>
                </c:pt>
                <c:pt idx="101">
                  <c:v>0.89261744970000001</c:v>
                </c:pt>
                <c:pt idx="102">
                  <c:v>0.90434782609999997</c:v>
                </c:pt>
                <c:pt idx="103">
                  <c:v>0.88235294119999996</c:v>
                </c:pt>
                <c:pt idx="104">
                  <c:v>0.86065573770000003</c:v>
                </c:pt>
                <c:pt idx="105">
                  <c:v>0.88343558280000001</c:v>
                </c:pt>
                <c:pt idx="106">
                  <c:v>0.89041095889999999</c:v>
                </c:pt>
                <c:pt idx="107">
                  <c:v>0.90740740740000003</c:v>
                </c:pt>
                <c:pt idx="108">
                  <c:v>0.93984962409999995</c:v>
                </c:pt>
                <c:pt idx="109">
                  <c:v>0.90400000000000003</c:v>
                </c:pt>
                <c:pt idx="110">
                  <c:v>0.95483870969999995</c:v>
                </c:pt>
                <c:pt idx="111">
                  <c:v>0.8846153846</c:v>
                </c:pt>
                <c:pt idx="112">
                  <c:v>0.91463414629999995</c:v>
                </c:pt>
                <c:pt idx="113">
                  <c:v>0.87333333329999996</c:v>
                </c:pt>
                <c:pt idx="114">
                  <c:v>0.86184210530000005</c:v>
                </c:pt>
                <c:pt idx="115">
                  <c:v>0.91208791209999995</c:v>
                </c:pt>
                <c:pt idx="116">
                  <c:v>0.93918918920000005</c:v>
                </c:pt>
                <c:pt idx="117">
                  <c:v>0.88059701489999997</c:v>
                </c:pt>
                <c:pt idx="118">
                  <c:v>0.90109890110000002</c:v>
                </c:pt>
                <c:pt idx="119">
                  <c:v>0.88700564969999995</c:v>
                </c:pt>
              </c:numCache>
            </c:numRef>
          </c:val>
          <c:smooth val="0"/>
          <c:extLst>
            <c:ext xmlns:c16="http://schemas.microsoft.com/office/drawing/2014/chart" uri="{C3380CC4-5D6E-409C-BE32-E72D297353CC}">
              <c16:uniqueId val="{00000008-04EA-444D-82B3-2C700268140C}"/>
            </c:ext>
          </c:extLst>
        </c:ser>
        <c:ser>
          <c:idx val="6"/>
          <c:order val="6"/>
          <c:tx>
            <c:strRef>
              <c:f>'Public Release Data'!$BH$6</c:f>
              <c:strCache>
                <c:ptCount val="1"/>
                <c:pt idx="0">
                  <c:v>Prevalent Not in ESCO</c:v>
                </c:pt>
              </c:strCache>
            </c:strRef>
          </c:tx>
          <c:spPr>
            <a:ln w="28575" cap="rnd">
              <a:solidFill>
                <a:srgbClr val="FFC000"/>
              </a:solidFill>
              <a:prstDash val="sysDash"/>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Data'!$BH$7:$BH$126</c:f>
              <c:numCache>
                <c:formatCode>0.00%</c:formatCode>
                <c:ptCount val="120"/>
                <c:pt idx="0">
                  <c:v>0.91580756009999997</c:v>
                </c:pt>
                <c:pt idx="1">
                  <c:v>0.92526690389999999</c:v>
                </c:pt>
                <c:pt idx="2">
                  <c:v>0.92672998640000004</c:v>
                </c:pt>
                <c:pt idx="3">
                  <c:v>0.92275862070000003</c:v>
                </c:pt>
                <c:pt idx="4">
                  <c:v>0.92569659439999996</c:v>
                </c:pt>
                <c:pt idx="5">
                  <c:v>0.93287671230000002</c:v>
                </c:pt>
                <c:pt idx="6">
                  <c:v>0.92317880789999995</c:v>
                </c:pt>
                <c:pt idx="7">
                  <c:v>0.9384236453</c:v>
                </c:pt>
                <c:pt idx="8">
                  <c:v>0.92755344419999997</c:v>
                </c:pt>
                <c:pt idx="9">
                  <c:v>0.92396313360000004</c:v>
                </c:pt>
                <c:pt idx="10">
                  <c:v>0.92446448699999995</c:v>
                </c:pt>
                <c:pt idx="11">
                  <c:v>0.93161434980000002</c:v>
                </c:pt>
                <c:pt idx="12">
                  <c:v>0.94444444439999997</c:v>
                </c:pt>
                <c:pt idx="13">
                  <c:v>0.94464075380000001</c:v>
                </c:pt>
                <c:pt idx="14">
                  <c:v>0.93175074179999995</c:v>
                </c:pt>
                <c:pt idx="15">
                  <c:v>0.93806306309999998</c:v>
                </c:pt>
                <c:pt idx="16">
                  <c:v>0.94638403989999997</c:v>
                </c:pt>
                <c:pt idx="17">
                  <c:v>0.93493975900000004</c:v>
                </c:pt>
                <c:pt idx="18">
                  <c:v>0.92434662999999995</c:v>
                </c:pt>
                <c:pt idx="19">
                  <c:v>0.93422655300000002</c:v>
                </c:pt>
                <c:pt idx="20">
                  <c:v>0.92537313430000001</c:v>
                </c:pt>
                <c:pt idx="21">
                  <c:v>0.92838874680000005</c:v>
                </c:pt>
                <c:pt idx="22">
                  <c:v>0.92061459670000001</c:v>
                </c:pt>
                <c:pt idx="23">
                  <c:v>0.93756294060000001</c:v>
                </c:pt>
                <c:pt idx="24">
                  <c:v>0.93048780490000005</c:v>
                </c:pt>
                <c:pt idx="25">
                  <c:v>0.94480946119999998</c:v>
                </c:pt>
                <c:pt idx="26">
                  <c:v>0.91314837149999994</c:v>
                </c:pt>
                <c:pt idx="27">
                  <c:v>0.94763092270000004</c:v>
                </c:pt>
                <c:pt idx="28">
                  <c:v>0.9245939675</c:v>
                </c:pt>
                <c:pt idx="29">
                  <c:v>0.92710997439999998</c:v>
                </c:pt>
                <c:pt idx="30">
                  <c:v>0.90895741559999998</c:v>
                </c:pt>
                <c:pt idx="31">
                  <c:v>0.92455089820000003</c:v>
                </c:pt>
                <c:pt idx="32">
                  <c:v>0.93789808919999995</c:v>
                </c:pt>
                <c:pt idx="33">
                  <c:v>0.93419354840000002</c:v>
                </c:pt>
                <c:pt idx="34">
                  <c:v>0.92709766159999996</c:v>
                </c:pt>
                <c:pt idx="35">
                  <c:v>0.90152801360000001</c:v>
                </c:pt>
                <c:pt idx="36">
                  <c:v>0.92847317740000002</c:v>
                </c:pt>
                <c:pt idx="37">
                  <c:v>0.92930780560000004</c:v>
                </c:pt>
                <c:pt idx="38">
                  <c:v>0.92887624469999996</c:v>
                </c:pt>
                <c:pt idx="39">
                  <c:v>0.9253333333</c:v>
                </c:pt>
                <c:pt idx="40">
                  <c:v>0.93383270910000005</c:v>
                </c:pt>
                <c:pt idx="41">
                  <c:v>0.90743550829999997</c:v>
                </c:pt>
                <c:pt idx="42">
                  <c:v>0.91597796139999998</c:v>
                </c:pt>
                <c:pt idx="43">
                  <c:v>0.9375</c:v>
                </c:pt>
                <c:pt idx="44">
                  <c:v>0.91159420290000004</c:v>
                </c:pt>
                <c:pt idx="45">
                  <c:v>0.91801242240000003</c:v>
                </c:pt>
                <c:pt idx="46">
                  <c:v>0.91120218580000001</c:v>
                </c:pt>
                <c:pt idx="47">
                  <c:v>0.90832157970000005</c:v>
                </c:pt>
                <c:pt idx="48">
                  <c:v>0.93304221249999997</c:v>
                </c:pt>
                <c:pt idx="49">
                  <c:v>0.93322981370000002</c:v>
                </c:pt>
                <c:pt idx="50">
                  <c:v>0.90883977900000001</c:v>
                </c:pt>
                <c:pt idx="51">
                  <c:v>0.92513368979999999</c:v>
                </c:pt>
                <c:pt idx="52">
                  <c:v>0.92195121950000003</c:v>
                </c:pt>
                <c:pt idx="53">
                  <c:v>0.92030848330000004</c:v>
                </c:pt>
                <c:pt idx="54">
                  <c:v>0.9264516129</c:v>
                </c:pt>
                <c:pt idx="55">
                  <c:v>0.91281373840000002</c:v>
                </c:pt>
                <c:pt idx="56">
                  <c:v>0.90909090910000001</c:v>
                </c:pt>
                <c:pt idx="57">
                  <c:v>0.93521126759999995</c:v>
                </c:pt>
                <c:pt idx="58">
                  <c:v>0.91853035139999994</c:v>
                </c:pt>
                <c:pt idx="59">
                  <c:v>0.9178082192</c:v>
                </c:pt>
                <c:pt idx="60">
                  <c:v>0.91843393149999997</c:v>
                </c:pt>
                <c:pt idx="61">
                  <c:v>0.90152801360000001</c:v>
                </c:pt>
                <c:pt idx="62">
                  <c:v>0.91436464090000003</c:v>
                </c:pt>
                <c:pt idx="63">
                  <c:v>0.91790040380000004</c:v>
                </c:pt>
                <c:pt idx="64">
                  <c:v>0.91520467839999997</c:v>
                </c:pt>
                <c:pt idx="65">
                  <c:v>0.89974293059999999</c:v>
                </c:pt>
                <c:pt idx="66">
                  <c:v>0.91764705879999997</c:v>
                </c:pt>
                <c:pt idx="67">
                  <c:v>0.92127071819999995</c:v>
                </c:pt>
                <c:pt idx="68">
                  <c:v>0.90674318509999996</c:v>
                </c:pt>
                <c:pt idx="69">
                  <c:v>0.91396332859999996</c:v>
                </c:pt>
                <c:pt idx="70">
                  <c:v>0.92389649920000005</c:v>
                </c:pt>
                <c:pt idx="71">
                  <c:v>0.92296072510000005</c:v>
                </c:pt>
                <c:pt idx="72">
                  <c:v>0.90406504070000004</c:v>
                </c:pt>
                <c:pt idx="73">
                  <c:v>0.9230769231</c:v>
                </c:pt>
                <c:pt idx="74">
                  <c:v>0.895890411</c:v>
                </c:pt>
                <c:pt idx="75">
                  <c:v>0.91100323620000001</c:v>
                </c:pt>
                <c:pt idx="76">
                  <c:v>0.91477272730000003</c:v>
                </c:pt>
                <c:pt idx="77">
                  <c:v>0.91988950280000004</c:v>
                </c:pt>
                <c:pt idx="78">
                  <c:v>0.87801204820000001</c:v>
                </c:pt>
                <c:pt idx="79">
                  <c:v>0.90845070419999996</c:v>
                </c:pt>
                <c:pt idx="80">
                  <c:v>0.92689655169999996</c:v>
                </c:pt>
                <c:pt idx="81">
                  <c:v>0.90923566879999995</c:v>
                </c:pt>
                <c:pt idx="82">
                  <c:v>0.89548022599999999</c:v>
                </c:pt>
                <c:pt idx="83">
                  <c:v>0.9375</c:v>
                </c:pt>
                <c:pt idx="84">
                  <c:v>0.92016806719999999</c:v>
                </c:pt>
                <c:pt idx="85">
                  <c:v>0.94146341460000005</c:v>
                </c:pt>
                <c:pt idx="86">
                  <c:v>0.90520694260000001</c:v>
                </c:pt>
                <c:pt idx="87">
                  <c:v>0.89411764709999997</c:v>
                </c:pt>
                <c:pt idx="88">
                  <c:v>0.89020771509999996</c:v>
                </c:pt>
                <c:pt idx="89">
                  <c:v>0.91304347829999999</c:v>
                </c:pt>
                <c:pt idx="90">
                  <c:v>0.91463414629999995</c:v>
                </c:pt>
                <c:pt idx="91">
                  <c:v>0.90354090350000005</c:v>
                </c:pt>
                <c:pt idx="92">
                  <c:v>0.89927007299999995</c:v>
                </c:pt>
                <c:pt idx="93">
                  <c:v>0.89684813750000003</c:v>
                </c:pt>
                <c:pt idx="94">
                  <c:v>0.85317460320000005</c:v>
                </c:pt>
                <c:pt idx="95">
                  <c:v>0.91159420290000004</c:v>
                </c:pt>
                <c:pt idx="96">
                  <c:v>0.91940298509999996</c:v>
                </c:pt>
                <c:pt idx="97">
                  <c:v>0.92403100780000003</c:v>
                </c:pt>
                <c:pt idx="98">
                  <c:v>0.92500000000000004</c:v>
                </c:pt>
                <c:pt idx="99">
                  <c:v>0.9186351706</c:v>
                </c:pt>
                <c:pt idx="100">
                  <c:v>0.91273584910000005</c:v>
                </c:pt>
                <c:pt idx="101">
                  <c:v>0.9119496855</c:v>
                </c:pt>
                <c:pt idx="102">
                  <c:v>0.91718170580000002</c:v>
                </c:pt>
                <c:pt idx="103">
                  <c:v>0.90859030839999999</c:v>
                </c:pt>
                <c:pt idx="104">
                  <c:v>0.91710526319999996</c:v>
                </c:pt>
                <c:pt idx="105">
                  <c:v>0.90625</c:v>
                </c:pt>
                <c:pt idx="106">
                  <c:v>0.88310038120000001</c:v>
                </c:pt>
                <c:pt idx="107">
                  <c:v>0.89699570819999996</c:v>
                </c:pt>
                <c:pt idx="108">
                  <c:v>0.90028490029999997</c:v>
                </c:pt>
                <c:pt idx="109">
                  <c:v>0.90469208209999996</c:v>
                </c:pt>
                <c:pt idx="110">
                  <c:v>0.92699884129999999</c:v>
                </c:pt>
                <c:pt idx="111">
                  <c:v>0.91907514450000005</c:v>
                </c:pt>
                <c:pt idx="112">
                  <c:v>0.91173304629999996</c:v>
                </c:pt>
                <c:pt idx="113">
                  <c:v>0.90428211589999996</c:v>
                </c:pt>
                <c:pt idx="114">
                  <c:v>0.91771428570000002</c:v>
                </c:pt>
                <c:pt idx="115">
                  <c:v>0.91632653060000002</c:v>
                </c:pt>
                <c:pt idx="116">
                  <c:v>0.90069284059999999</c:v>
                </c:pt>
                <c:pt idx="117">
                  <c:v>0.89651293590000003</c:v>
                </c:pt>
                <c:pt idx="118">
                  <c:v>0.90367965370000003</c:v>
                </c:pt>
                <c:pt idx="119">
                  <c:v>0.88490099010000001</c:v>
                </c:pt>
              </c:numCache>
            </c:numRef>
          </c:val>
          <c:smooth val="0"/>
          <c:extLst>
            <c:ext xmlns:c16="http://schemas.microsoft.com/office/drawing/2014/chart" uri="{C3380CC4-5D6E-409C-BE32-E72D297353CC}">
              <c16:uniqueId val="{00000009-04EA-444D-82B3-2C700268140C}"/>
            </c:ext>
          </c:extLst>
        </c:ser>
        <c:dLbls>
          <c:showLegendKey val="0"/>
          <c:showVal val="0"/>
          <c:showCatName val="0"/>
          <c:showSerName val="0"/>
          <c:showPercent val="0"/>
          <c:showBubbleSize val="0"/>
        </c:dLbls>
        <c:marker val="1"/>
        <c:smooth val="0"/>
        <c:axId val="276845960"/>
        <c:axId val="276846352"/>
      </c:lineChart>
      <c:catAx>
        <c:axId val="276845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846352"/>
        <c:crosses val="autoZero"/>
        <c:auto val="1"/>
        <c:lblAlgn val="ctr"/>
        <c:lblOffset val="100"/>
        <c:noMultiLvlLbl val="0"/>
      </c:catAx>
      <c:valAx>
        <c:axId val="276846352"/>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that Received Training and Started Home Dialysis</a:t>
                </a:r>
                <a:endParaRPr lang="en-US" sz="1100">
                  <a:effectLst/>
                </a:endParaRP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845960"/>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89706959706959699"/>
          <c:h val="4.815959275892328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ESA Utilization Rates</a:t>
            </a:r>
          </a:p>
          <a:p>
            <a:pPr>
              <a:defRPr/>
            </a:pPr>
            <a:r>
              <a:rPr lang="en-US" sz="1200" b="0" baseline="0"/>
              <a:t>Population: Adult ESRD Beneficiaries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F8FB-4C4B-9814-EF0F5EC76498}"/>
              </c:ext>
            </c:extLst>
          </c:dPt>
          <c:dLbls>
            <c:dLbl>
              <c:idx val="12"/>
              <c:layout/>
              <c:tx>
                <c:rich>
                  <a:bodyPr/>
                  <a:lstStyle/>
                  <a:p>
                    <a:r>
                      <a:rPr lang="en-US"/>
                      <a:t>ESRD PPS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F8FB-4C4B-9814-EF0F5EC76498}"/>
                </c:ext>
              </c:extLst>
            </c:dLbl>
            <c:dLbl>
              <c:idx val="69"/>
              <c:layout/>
              <c:tx>
                <c:rich>
                  <a:bodyPr/>
                  <a:lstStyle/>
                  <a:p>
                    <a:r>
                      <a:rPr lang="en-US"/>
                      <a:t>ICD-10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D6CB-4856-9B86-9509EB7B77D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F8FB-4C4B-9814-EF0F5EC76498}"/>
            </c:ext>
          </c:extLst>
        </c:ser>
        <c:dLbls>
          <c:showLegendKey val="0"/>
          <c:showVal val="0"/>
          <c:showCatName val="0"/>
          <c:showSerName val="0"/>
          <c:showPercent val="0"/>
          <c:showBubbleSize val="0"/>
        </c:dLbls>
        <c:gapWidth val="500"/>
        <c:axId val="277393312"/>
        <c:axId val="27739292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Data'!$Y$7:$Y$126</c:f>
              <c:numCache>
                <c:formatCode>0.00%</c:formatCode>
                <c:ptCount val="120"/>
                <c:pt idx="0">
                  <c:v>0.91912349270000004</c:v>
                </c:pt>
                <c:pt idx="1">
                  <c:v>0.91679355659999995</c:v>
                </c:pt>
                <c:pt idx="2">
                  <c:v>0.92081858370000003</c:v>
                </c:pt>
                <c:pt idx="3">
                  <c:v>0.91834626460000002</c:v>
                </c:pt>
                <c:pt idx="4">
                  <c:v>0.91362387270000001</c:v>
                </c:pt>
                <c:pt idx="5">
                  <c:v>0.91676966100000001</c:v>
                </c:pt>
                <c:pt idx="6">
                  <c:v>0.91427338999999996</c:v>
                </c:pt>
                <c:pt idx="7">
                  <c:v>0.9106778525</c:v>
                </c:pt>
                <c:pt idx="8">
                  <c:v>0.90702854219999995</c:v>
                </c:pt>
                <c:pt idx="9">
                  <c:v>0.89926959790000005</c:v>
                </c:pt>
                <c:pt idx="10">
                  <c:v>0.89378247700000002</c:v>
                </c:pt>
                <c:pt idx="11">
                  <c:v>0.89141999780000003</c:v>
                </c:pt>
                <c:pt idx="12">
                  <c:v>0.88635301749999995</c:v>
                </c:pt>
                <c:pt idx="13">
                  <c:v>0.8793287179</c:v>
                </c:pt>
                <c:pt idx="14">
                  <c:v>0.88392509060000002</c:v>
                </c:pt>
                <c:pt idx="15">
                  <c:v>0.88552770439999995</c:v>
                </c:pt>
                <c:pt idx="16">
                  <c:v>0.88518731910000004</c:v>
                </c:pt>
                <c:pt idx="17">
                  <c:v>0.88571297490000001</c:v>
                </c:pt>
                <c:pt idx="18">
                  <c:v>0.87729240149999999</c:v>
                </c:pt>
                <c:pt idx="19">
                  <c:v>0.85699106110000001</c:v>
                </c:pt>
                <c:pt idx="20">
                  <c:v>0.83901823279999999</c:v>
                </c:pt>
                <c:pt idx="21">
                  <c:v>0.8413571836</c:v>
                </c:pt>
                <c:pt idx="22">
                  <c:v>0.84106001969999999</c:v>
                </c:pt>
                <c:pt idx="23">
                  <c:v>0.84128318150000003</c:v>
                </c:pt>
                <c:pt idx="24">
                  <c:v>0.84459571870000005</c:v>
                </c:pt>
                <c:pt idx="25">
                  <c:v>0.83779802140000004</c:v>
                </c:pt>
                <c:pt idx="26">
                  <c:v>0.84337619590000001</c:v>
                </c:pt>
                <c:pt idx="27">
                  <c:v>0.83862114619999995</c:v>
                </c:pt>
                <c:pt idx="28">
                  <c:v>0.83935720869999997</c:v>
                </c:pt>
                <c:pt idx="29">
                  <c:v>0.83708252809999995</c:v>
                </c:pt>
                <c:pt idx="30">
                  <c:v>0.8321825893</c:v>
                </c:pt>
                <c:pt idx="31">
                  <c:v>0.82916328350000001</c:v>
                </c:pt>
                <c:pt idx="32">
                  <c:v>0.82009871739999995</c:v>
                </c:pt>
                <c:pt idx="33">
                  <c:v>0.82529668789999999</c:v>
                </c:pt>
                <c:pt idx="34">
                  <c:v>0.81770668189999995</c:v>
                </c:pt>
                <c:pt idx="35">
                  <c:v>0.81065810220000001</c:v>
                </c:pt>
                <c:pt idx="36">
                  <c:v>0.81065984179999995</c:v>
                </c:pt>
                <c:pt idx="37">
                  <c:v>0.80238783629999999</c:v>
                </c:pt>
                <c:pt idx="38">
                  <c:v>0.80966943550000003</c:v>
                </c:pt>
                <c:pt idx="39">
                  <c:v>0.81422878099999996</c:v>
                </c:pt>
                <c:pt idx="40">
                  <c:v>0.81412382299999997</c:v>
                </c:pt>
                <c:pt idx="41">
                  <c:v>0.80928957700000004</c:v>
                </c:pt>
                <c:pt idx="42">
                  <c:v>0.81338600350000001</c:v>
                </c:pt>
                <c:pt idx="43">
                  <c:v>0.81311773899999995</c:v>
                </c:pt>
                <c:pt idx="44">
                  <c:v>0.80749346659999999</c:v>
                </c:pt>
                <c:pt idx="45">
                  <c:v>0.80963601289999998</c:v>
                </c:pt>
                <c:pt idx="46">
                  <c:v>0.80477235000000003</c:v>
                </c:pt>
                <c:pt idx="47">
                  <c:v>0.8040264077</c:v>
                </c:pt>
                <c:pt idx="48">
                  <c:v>0.81070907810000004</c:v>
                </c:pt>
                <c:pt idx="49">
                  <c:v>0.80835722440000002</c:v>
                </c:pt>
                <c:pt idx="50">
                  <c:v>0.81460404639999995</c:v>
                </c:pt>
                <c:pt idx="51">
                  <c:v>0.81277577450000005</c:v>
                </c:pt>
                <c:pt idx="52">
                  <c:v>0.80896863649999995</c:v>
                </c:pt>
                <c:pt idx="53">
                  <c:v>0.80550228570000004</c:v>
                </c:pt>
                <c:pt idx="54">
                  <c:v>0.80844387340000001</c:v>
                </c:pt>
                <c:pt idx="55">
                  <c:v>0.80791892990000003</c:v>
                </c:pt>
                <c:pt idx="56">
                  <c:v>0.80872368530000005</c:v>
                </c:pt>
                <c:pt idx="57">
                  <c:v>0.80821095119999997</c:v>
                </c:pt>
                <c:pt idx="58">
                  <c:v>0.79561458829999998</c:v>
                </c:pt>
                <c:pt idx="59">
                  <c:v>0.80186243930000001</c:v>
                </c:pt>
                <c:pt idx="60">
                  <c:v>0.8052283442</c:v>
                </c:pt>
                <c:pt idx="61">
                  <c:v>0.79809464870000002</c:v>
                </c:pt>
                <c:pt idx="62">
                  <c:v>0.80641158219999998</c:v>
                </c:pt>
                <c:pt idx="63">
                  <c:v>0.80440352390000003</c:v>
                </c:pt>
                <c:pt idx="64">
                  <c:v>0.79873003970000001</c:v>
                </c:pt>
                <c:pt idx="65">
                  <c:v>0.7982595093</c:v>
                </c:pt>
                <c:pt idx="66">
                  <c:v>0.79257369479999995</c:v>
                </c:pt>
                <c:pt idx="67">
                  <c:v>0.78519665510000003</c:v>
                </c:pt>
                <c:pt idx="68">
                  <c:v>0.78223081750000001</c:v>
                </c:pt>
                <c:pt idx="69">
                  <c:v>0.78474089449999995</c:v>
                </c:pt>
                <c:pt idx="70">
                  <c:v>0.77445120889999997</c:v>
                </c:pt>
                <c:pt idx="71">
                  <c:v>0.78053311739999998</c:v>
                </c:pt>
                <c:pt idx="72">
                  <c:v>0.77351922009999996</c:v>
                </c:pt>
                <c:pt idx="73">
                  <c:v>0.77396235840000005</c:v>
                </c:pt>
                <c:pt idx="74">
                  <c:v>0.77873986139999996</c:v>
                </c:pt>
                <c:pt idx="75">
                  <c:v>0.77569505679999995</c:v>
                </c:pt>
                <c:pt idx="76">
                  <c:v>0.77044295080000003</c:v>
                </c:pt>
                <c:pt idx="77">
                  <c:v>0.77166639680000004</c:v>
                </c:pt>
                <c:pt idx="78">
                  <c:v>0.76831391410000005</c:v>
                </c:pt>
                <c:pt idx="79">
                  <c:v>0.76784006650000003</c:v>
                </c:pt>
                <c:pt idx="80">
                  <c:v>0.76552859959999997</c:v>
                </c:pt>
                <c:pt idx="81">
                  <c:v>0.76089954390000003</c:v>
                </c:pt>
                <c:pt idx="82">
                  <c:v>0.75332932220000004</c:v>
                </c:pt>
                <c:pt idx="83">
                  <c:v>0.75819310259999995</c:v>
                </c:pt>
                <c:pt idx="84">
                  <c:v>0.75899914319999995</c:v>
                </c:pt>
                <c:pt idx="85">
                  <c:v>0.75271811020000001</c:v>
                </c:pt>
                <c:pt idx="86">
                  <c:v>0.76249903330000002</c:v>
                </c:pt>
                <c:pt idx="87">
                  <c:v>0.75324012460000001</c:v>
                </c:pt>
                <c:pt idx="88">
                  <c:v>0.75652588909999996</c:v>
                </c:pt>
                <c:pt idx="89">
                  <c:v>0.75343679990000001</c:v>
                </c:pt>
                <c:pt idx="90">
                  <c:v>0.74835230100000005</c:v>
                </c:pt>
                <c:pt idx="91">
                  <c:v>0.75206508179999998</c:v>
                </c:pt>
                <c:pt idx="92">
                  <c:v>0.74143932859999995</c:v>
                </c:pt>
                <c:pt idx="93">
                  <c:v>0.73965501199999995</c:v>
                </c:pt>
                <c:pt idx="94">
                  <c:v>0.72853080690000005</c:v>
                </c:pt>
                <c:pt idx="95">
                  <c:v>0.74109370289999998</c:v>
                </c:pt>
                <c:pt idx="96">
                  <c:v>0.74981638340000001</c:v>
                </c:pt>
                <c:pt idx="97">
                  <c:v>0.74295336899999997</c:v>
                </c:pt>
                <c:pt idx="98">
                  <c:v>0.75510039669999995</c:v>
                </c:pt>
                <c:pt idx="99">
                  <c:v>0.74298569560000005</c:v>
                </c:pt>
                <c:pt idx="100">
                  <c:v>0.74702704099999995</c:v>
                </c:pt>
                <c:pt idx="101">
                  <c:v>0.75099069979999999</c:v>
                </c:pt>
                <c:pt idx="102">
                  <c:v>0.75191344719999997</c:v>
                </c:pt>
                <c:pt idx="103">
                  <c:v>0.75976451140000001</c:v>
                </c:pt>
                <c:pt idx="104">
                  <c:v>0.7462578836</c:v>
                </c:pt>
                <c:pt idx="105">
                  <c:v>0.75356333190000002</c:v>
                </c:pt>
                <c:pt idx="106">
                  <c:v>0.74232244140000003</c:v>
                </c:pt>
                <c:pt idx="107">
                  <c:v>0.74107096939999995</c:v>
                </c:pt>
                <c:pt idx="108">
                  <c:v>0.75059779019999995</c:v>
                </c:pt>
                <c:pt idx="109">
                  <c:v>0.74473399139999996</c:v>
                </c:pt>
                <c:pt idx="110">
                  <c:v>0.75178663239999999</c:v>
                </c:pt>
                <c:pt idx="111">
                  <c:v>0.75015692450000004</c:v>
                </c:pt>
                <c:pt idx="112">
                  <c:v>0.75040023710000003</c:v>
                </c:pt>
                <c:pt idx="113">
                  <c:v>0.74234526010000002</c:v>
                </c:pt>
                <c:pt idx="114">
                  <c:v>0.75359344230000003</c:v>
                </c:pt>
                <c:pt idx="115">
                  <c:v>0.74748576470000005</c:v>
                </c:pt>
                <c:pt idx="116">
                  <c:v>0.73455743520000005</c:v>
                </c:pt>
                <c:pt idx="117">
                  <c:v>0.73869485410000002</c:v>
                </c:pt>
                <c:pt idx="118">
                  <c:v>0.73514876159999998</c:v>
                </c:pt>
                <c:pt idx="119">
                  <c:v>0.73344485589999997</c:v>
                </c:pt>
              </c:numCache>
            </c:numRef>
          </c:val>
          <c:smooth val="0"/>
          <c:extLst>
            <c:ext xmlns:c16="http://schemas.microsoft.com/office/drawing/2014/chart" uri="{C3380CC4-5D6E-409C-BE32-E72D297353CC}">
              <c16:uniqueId val="{00000003-F8FB-4C4B-9814-EF0F5EC76498}"/>
            </c:ext>
          </c:extLst>
        </c:ser>
        <c:dLbls>
          <c:showLegendKey val="0"/>
          <c:showVal val="0"/>
          <c:showCatName val="0"/>
          <c:showSerName val="0"/>
          <c:showPercent val="0"/>
          <c:showBubbleSize val="0"/>
        </c:dLbls>
        <c:marker val="1"/>
        <c:smooth val="0"/>
        <c:axId val="276847136"/>
        <c:axId val="277392528"/>
      </c:lineChart>
      <c:catAx>
        <c:axId val="27684713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392528"/>
        <c:crosses val="autoZero"/>
        <c:auto val="1"/>
        <c:lblAlgn val="ctr"/>
        <c:lblOffset val="100"/>
        <c:noMultiLvlLbl val="0"/>
      </c:catAx>
      <c:valAx>
        <c:axId val="277392528"/>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Administered</a:t>
                </a:r>
                <a:r>
                  <a:rPr lang="en-US" sz="1100" b="0" baseline="0"/>
                  <a:t> ESA</a:t>
                </a:r>
                <a:endParaRPr lang="en-US" sz="1100" b="0"/>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847136"/>
        <c:crosses val="autoZero"/>
        <c:crossBetween val="between"/>
      </c:valAx>
      <c:valAx>
        <c:axId val="277392920"/>
        <c:scaling>
          <c:orientation val="minMax"/>
          <c:max val="1"/>
        </c:scaling>
        <c:delete val="1"/>
        <c:axPos val="r"/>
        <c:numFmt formatCode="0.00" sourceLinked="1"/>
        <c:majorTickMark val="out"/>
        <c:minorTickMark val="none"/>
        <c:tickLblPos val="nextTo"/>
        <c:crossAx val="277393312"/>
        <c:crosses val="max"/>
        <c:crossBetween val="between"/>
      </c:valAx>
      <c:catAx>
        <c:axId val="277393312"/>
        <c:scaling>
          <c:orientation val="minMax"/>
        </c:scaling>
        <c:delete val="1"/>
        <c:axPos val="b"/>
        <c:numFmt formatCode="General" sourceLinked="1"/>
        <c:majorTickMark val="out"/>
        <c:minorTickMark val="none"/>
        <c:tickLblPos val="nextTo"/>
        <c:crossAx val="2773929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ESA Utilization</a:t>
            </a:r>
            <a:r>
              <a:rPr lang="en-US" b="1" baseline="0"/>
              <a:t>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B11-4B17-9BD1-EB84B4600099}"/>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6926292003992456E-2"/>
                      <c:h val="7.6800161812297721E-2"/>
                    </c:manualLayout>
                  </c15:layout>
                </c:ext>
                <c:ext xmlns:c16="http://schemas.microsoft.com/office/drawing/2014/chart" uri="{C3380CC4-5D6E-409C-BE32-E72D297353CC}">
                  <c16:uniqueId val="{00000001-0B11-4B17-9BD1-EB84B4600099}"/>
                </c:ext>
              </c:extLst>
            </c:dLbl>
            <c:dLbl>
              <c:idx val="84"/>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1057747403053488E-2"/>
                      <c:h val="7.2754854368932045E-2"/>
                    </c:manualLayout>
                  </c15:layout>
                </c:ext>
                <c:ext xmlns:c16="http://schemas.microsoft.com/office/drawing/2014/chart" uri="{C3380CC4-5D6E-409C-BE32-E72D297353CC}">
                  <c16:uniqueId val="{00000002-0B11-4B17-9BD1-EB84B460009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0B11-4B17-9BD1-EB84B4600099}"/>
            </c:ext>
          </c:extLst>
        </c:ser>
        <c:dLbls>
          <c:showLegendKey val="0"/>
          <c:showVal val="0"/>
          <c:showCatName val="0"/>
          <c:showSerName val="0"/>
          <c:showPercent val="0"/>
          <c:showBubbleSize val="0"/>
        </c:dLbls>
        <c:gapWidth val="500"/>
        <c:axId val="277394096"/>
        <c:axId val="277394488"/>
      </c:barChart>
      <c:lineChart>
        <c:grouping val="standard"/>
        <c:varyColors val="0"/>
        <c:ser>
          <c:idx val="0"/>
          <c:order val="0"/>
          <c:tx>
            <c:strRef>
              <c:f>'Public Release Data'!$Z$6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Data'!$Z$7:$Z$126</c:f>
              <c:numCache>
                <c:formatCode>0.00%</c:formatCode>
                <c:ptCount val="120"/>
                <c:pt idx="0">
                  <c:v>0.93439226519999996</c:v>
                </c:pt>
                <c:pt idx="1">
                  <c:v>0.92967070760000003</c:v>
                </c:pt>
                <c:pt idx="2">
                  <c:v>0.93799038219999997</c:v>
                </c:pt>
                <c:pt idx="3">
                  <c:v>0.93312610269999996</c:v>
                </c:pt>
                <c:pt idx="4">
                  <c:v>0.93134127919999998</c:v>
                </c:pt>
                <c:pt idx="5">
                  <c:v>0.93255872699999998</c:v>
                </c:pt>
                <c:pt idx="6">
                  <c:v>0.9272014676</c:v>
                </c:pt>
                <c:pt idx="7">
                  <c:v>0.92226415090000002</c:v>
                </c:pt>
                <c:pt idx="8">
                  <c:v>0.91721882079999995</c:v>
                </c:pt>
                <c:pt idx="9">
                  <c:v>0.90396712239999999</c:v>
                </c:pt>
                <c:pt idx="10">
                  <c:v>0.90059543500000006</c:v>
                </c:pt>
                <c:pt idx="11">
                  <c:v>0.90601596579999999</c:v>
                </c:pt>
                <c:pt idx="12">
                  <c:v>0.90211939819999998</c:v>
                </c:pt>
                <c:pt idx="13">
                  <c:v>0.89345657990000005</c:v>
                </c:pt>
                <c:pt idx="14">
                  <c:v>0.89697261699999997</c:v>
                </c:pt>
                <c:pt idx="15">
                  <c:v>0.90614964679999999</c:v>
                </c:pt>
                <c:pt idx="16">
                  <c:v>0.90229608220000002</c:v>
                </c:pt>
                <c:pt idx="17">
                  <c:v>0.90304487180000004</c:v>
                </c:pt>
                <c:pt idx="18">
                  <c:v>0.89372404979999998</c:v>
                </c:pt>
                <c:pt idx="19">
                  <c:v>0.87761597840000005</c:v>
                </c:pt>
                <c:pt idx="20">
                  <c:v>0.86715955160000002</c:v>
                </c:pt>
                <c:pt idx="21">
                  <c:v>0.87100339459999998</c:v>
                </c:pt>
                <c:pt idx="22">
                  <c:v>0.86787302079999995</c:v>
                </c:pt>
                <c:pt idx="23">
                  <c:v>0.86958539599999995</c:v>
                </c:pt>
                <c:pt idx="24">
                  <c:v>0.87256952509999997</c:v>
                </c:pt>
                <c:pt idx="25">
                  <c:v>0.86354821189999997</c:v>
                </c:pt>
                <c:pt idx="26">
                  <c:v>0.87143517800000003</c:v>
                </c:pt>
                <c:pt idx="27">
                  <c:v>0.86802466249999999</c:v>
                </c:pt>
                <c:pt idx="28">
                  <c:v>0.86790537899999998</c:v>
                </c:pt>
                <c:pt idx="29">
                  <c:v>0.86645505919999999</c:v>
                </c:pt>
                <c:pt idx="30">
                  <c:v>0.86024748650000005</c:v>
                </c:pt>
                <c:pt idx="31">
                  <c:v>0.85523057879999997</c:v>
                </c:pt>
                <c:pt idx="32">
                  <c:v>0.84951270050000005</c:v>
                </c:pt>
                <c:pt idx="33">
                  <c:v>0.85412551280000004</c:v>
                </c:pt>
                <c:pt idx="34">
                  <c:v>0.84278719400000002</c:v>
                </c:pt>
                <c:pt idx="35">
                  <c:v>0.83159722219999999</c:v>
                </c:pt>
                <c:pt idx="36">
                  <c:v>0.83098272870000001</c:v>
                </c:pt>
                <c:pt idx="37">
                  <c:v>0.81418332699999996</c:v>
                </c:pt>
                <c:pt idx="38">
                  <c:v>0.8310365488</c:v>
                </c:pt>
                <c:pt idx="39">
                  <c:v>0.84090059090000002</c:v>
                </c:pt>
                <c:pt idx="40">
                  <c:v>0.84032921810000005</c:v>
                </c:pt>
                <c:pt idx="41">
                  <c:v>0.83227160310000003</c:v>
                </c:pt>
                <c:pt idx="42">
                  <c:v>0.83899314859999996</c:v>
                </c:pt>
                <c:pt idx="43">
                  <c:v>0.83237469190000002</c:v>
                </c:pt>
                <c:pt idx="44">
                  <c:v>0.83172825679999995</c:v>
                </c:pt>
                <c:pt idx="45">
                  <c:v>0.82828507799999995</c:v>
                </c:pt>
                <c:pt idx="46">
                  <c:v>0.82646276600000002</c:v>
                </c:pt>
                <c:pt idx="47">
                  <c:v>0.82749465300000002</c:v>
                </c:pt>
                <c:pt idx="48">
                  <c:v>0.83202867800000002</c:v>
                </c:pt>
                <c:pt idx="49">
                  <c:v>0.82677281439999994</c:v>
                </c:pt>
                <c:pt idx="50">
                  <c:v>0.84132436779999997</c:v>
                </c:pt>
                <c:pt idx="51">
                  <c:v>0.83645543690000002</c:v>
                </c:pt>
                <c:pt idx="52">
                  <c:v>0.83267543860000004</c:v>
                </c:pt>
                <c:pt idx="53">
                  <c:v>0.82466436799999998</c:v>
                </c:pt>
                <c:pt idx="54">
                  <c:v>0.82398296370000002</c:v>
                </c:pt>
                <c:pt idx="55">
                  <c:v>0.82348166190000005</c:v>
                </c:pt>
                <c:pt idx="56">
                  <c:v>0.82931890610000003</c:v>
                </c:pt>
                <c:pt idx="57">
                  <c:v>0.82929539900000004</c:v>
                </c:pt>
                <c:pt idx="58">
                  <c:v>0.81278673970000004</c:v>
                </c:pt>
                <c:pt idx="59">
                  <c:v>0.82325239149999996</c:v>
                </c:pt>
                <c:pt idx="60">
                  <c:v>0.82410615549999999</c:v>
                </c:pt>
                <c:pt idx="61">
                  <c:v>0.81870953339999997</c:v>
                </c:pt>
                <c:pt idx="62">
                  <c:v>0.82596132470000005</c:v>
                </c:pt>
                <c:pt idx="63">
                  <c:v>0.82219092800000004</c:v>
                </c:pt>
                <c:pt idx="64">
                  <c:v>0.81333926850000005</c:v>
                </c:pt>
                <c:pt idx="65">
                  <c:v>0.81538461539999996</c:v>
                </c:pt>
                <c:pt idx="66">
                  <c:v>0.80725204930000005</c:v>
                </c:pt>
                <c:pt idx="67">
                  <c:v>0.79796114350000003</c:v>
                </c:pt>
                <c:pt idx="68">
                  <c:v>0.79428487039999995</c:v>
                </c:pt>
                <c:pt idx="69">
                  <c:v>0.79352465049999998</c:v>
                </c:pt>
                <c:pt idx="70">
                  <c:v>0.78844738780000001</c:v>
                </c:pt>
                <c:pt idx="71">
                  <c:v>0.79005040540000004</c:v>
                </c:pt>
                <c:pt idx="72">
                  <c:v>0.78224455609999999</c:v>
                </c:pt>
                <c:pt idx="73">
                  <c:v>0.78009242280000002</c:v>
                </c:pt>
                <c:pt idx="74">
                  <c:v>0.79036515620000003</c:v>
                </c:pt>
                <c:pt idx="75">
                  <c:v>0.78132370279999996</c:v>
                </c:pt>
                <c:pt idx="76">
                  <c:v>0.77856510189999995</c:v>
                </c:pt>
                <c:pt idx="77">
                  <c:v>0.7789969806</c:v>
                </c:pt>
                <c:pt idx="78">
                  <c:v>0.78037245050000004</c:v>
                </c:pt>
                <c:pt idx="79">
                  <c:v>0.77508676070000004</c:v>
                </c:pt>
                <c:pt idx="80">
                  <c:v>0.76931591759999995</c:v>
                </c:pt>
                <c:pt idx="81">
                  <c:v>0.76838235290000001</c:v>
                </c:pt>
                <c:pt idx="82">
                  <c:v>0.76575443789999997</c:v>
                </c:pt>
                <c:pt idx="83">
                  <c:v>0.76614814809999998</c:v>
                </c:pt>
                <c:pt idx="84">
                  <c:v>0.77611829939999999</c:v>
                </c:pt>
                <c:pt idx="85">
                  <c:v>0.76580865939999998</c:v>
                </c:pt>
                <c:pt idx="86">
                  <c:v>0.77369871170000004</c:v>
                </c:pt>
                <c:pt idx="87">
                  <c:v>0.76375526159999996</c:v>
                </c:pt>
                <c:pt idx="88">
                  <c:v>0.76622016010000005</c:v>
                </c:pt>
                <c:pt idx="89">
                  <c:v>0.76322890119999998</c:v>
                </c:pt>
                <c:pt idx="90">
                  <c:v>0.7604645901</c:v>
                </c:pt>
                <c:pt idx="91">
                  <c:v>0.76219833100000001</c:v>
                </c:pt>
                <c:pt idx="92">
                  <c:v>0.75157847259999999</c:v>
                </c:pt>
                <c:pt idx="93">
                  <c:v>0.75041471869999998</c:v>
                </c:pt>
                <c:pt idx="94">
                  <c:v>0.73773316349999996</c:v>
                </c:pt>
                <c:pt idx="95">
                  <c:v>0.75393419169999998</c:v>
                </c:pt>
                <c:pt idx="96">
                  <c:v>0.76854354349999998</c:v>
                </c:pt>
                <c:pt idx="97">
                  <c:v>0.75612708019999997</c:v>
                </c:pt>
                <c:pt idx="98">
                  <c:v>0.77435199880000005</c:v>
                </c:pt>
                <c:pt idx="99">
                  <c:v>0.75195981430000003</c:v>
                </c:pt>
                <c:pt idx="100">
                  <c:v>0.75981101880000002</c:v>
                </c:pt>
                <c:pt idx="101">
                  <c:v>0.7656477438</c:v>
                </c:pt>
                <c:pt idx="102">
                  <c:v>0.77282086480000001</c:v>
                </c:pt>
                <c:pt idx="103">
                  <c:v>0.77430236119999996</c:v>
                </c:pt>
                <c:pt idx="104">
                  <c:v>0.76252118970000005</c:v>
                </c:pt>
                <c:pt idx="105">
                  <c:v>0.76600851719999996</c:v>
                </c:pt>
                <c:pt idx="106">
                  <c:v>0.75612394709999997</c:v>
                </c:pt>
                <c:pt idx="107">
                  <c:v>0.76295666949999996</c:v>
                </c:pt>
                <c:pt idx="108">
                  <c:v>0.76810693190000001</c:v>
                </c:pt>
                <c:pt idx="109">
                  <c:v>0.76083202510000003</c:v>
                </c:pt>
                <c:pt idx="110">
                  <c:v>0.77288401250000005</c:v>
                </c:pt>
                <c:pt idx="111">
                  <c:v>0.77012761929999995</c:v>
                </c:pt>
                <c:pt idx="112">
                  <c:v>0.77386615920000001</c:v>
                </c:pt>
                <c:pt idx="113">
                  <c:v>0.76400991289999998</c:v>
                </c:pt>
                <c:pt idx="114">
                  <c:v>0.77646871520000005</c:v>
                </c:pt>
                <c:pt idx="115">
                  <c:v>0.76034385800000004</c:v>
                </c:pt>
                <c:pt idx="116">
                  <c:v>0.75550696470000001</c:v>
                </c:pt>
                <c:pt idx="117">
                  <c:v>0.75548512919999999</c:v>
                </c:pt>
                <c:pt idx="118">
                  <c:v>0.75838599900000003</c:v>
                </c:pt>
                <c:pt idx="119">
                  <c:v>0.75627444590000004</c:v>
                </c:pt>
              </c:numCache>
            </c:numRef>
          </c:val>
          <c:smooth val="0"/>
          <c:extLst>
            <c:ext xmlns:c16="http://schemas.microsoft.com/office/drawing/2014/chart" uri="{C3380CC4-5D6E-409C-BE32-E72D297353CC}">
              <c16:uniqueId val="{00000004-0B11-4B17-9BD1-EB84B4600099}"/>
            </c:ext>
          </c:extLst>
        </c:ser>
        <c:ser>
          <c:idx val="4"/>
          <c:order val="1"/>
          <c:tx>
            <c:strRef>
              <c:f>'Public Release Data'!$AA$6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Data'!$AA$7:$AA$126</c:f>
              <c:numCache>
                <c:formatCode>0.00%</c:formatCode>
                <c:ptCount val="120"/>
                <c:pt idx="0">
                  <c:v>0.92819593499999997</c:v>
                </c:pt>
                <c:pt idx="1">
                  <c:v>0.92878034509999996</c:v>
                </c:pt>
                <c:pt idx="2">
                  <c:v>0.92965656269999997</c:v>
                </c:pt>
                <c:pt idx="3">
                  <c:v>0.9257604358</c:v>
                </c:pt>
                <c:pt idx="4">
                  <c:v>0.92609315589999996</c:v>
                </c:pt>
                <c:pt idx="5">
                  <c:v>0.92803905840000001</c:v>
                </c:pt>
                <c:pt idx="6">
                  <c:v>0.92238030609999999</c:v>
                </c:pt>
                <c:pt idx="7">
                  <c:v>0.91714110950000005</c:v>
                </c:pt>
                <c:pt idx="8">
                  <c:v>0.91457321960000004</c:v>
                </c:pt>
                <c:pt idx="9">
                  <c:v>0.90325920699999995</c:v>
                </c:pt>
                <c:pt idx="10">
                  <c:v>0.89988089400000004</c:v>
                </c:pt>
                <c:pt idx="11">
                  <c:v>0.90048112859999996</c:v>
                </c:pt>
                <c:pt idx="12">
                  <c:v>0.89360129359999996</c:v>
                </c:pt>
                <c:pt idx="13">
                  <c:v>0.88176585279999997</c:v>
                </c:pt>
                <c:pt idx="14">
                  <c:v>0.8837740852</c:v>
                </c:pt>
                <c:pt idx="15">
                  <c:v>0.88417885959999998</c:v>
                </c:pt>
                <c:pt idx="16">
                  <c:v>0.88362372499999997</c:v>
                </c:pt>
                <c:pt idx="17">
                  <c:v>0.88324070310000002</c:v>
                </c:pt>
                <c:pt idx="18">
                  <c:v>0.87907423539999996</c:v>
                </c:pt>
                <c:pt idx="19">
                  <c:v>0.87137588020000001</c:v>
                </c:pt>
                <c:pt idx="20">
                  <c:v>0.86525524779999996</c:v>
                </c:pt>
                <c:pt idx="21">
                  <c:v>0.86214895390000001</c:v>
                </c:pt>
                <c:pt idx="22">
                  <c:v>0.85967741939999998</c:v>
                </c:pt>
                <c:pt idx="23">
                  <c:v>0.86039879689999998</c:v>
                </c:pt>
                <c:pt idx="24">
                  <c:v>0.8597090195</c:v>
                </c:pt>
                <c:pt idx="25">
                  <c:v>0.84895089290000003</c:v>
                </c:pt>
                <c:pt idx="26">
                  <c:v>0.85439157669999999</c:v>
                </c:pt>
                <c:pt idx="27">
                  <c:v>0.84695189540000004</c:v>
                </c:pt>
                <c:pt idx="28">
                  <c:v>0.84522812430000005</c:v>
                </c:pt>
                <c:pt idx="29">
                  <c:v>0.84223684210000005</c:v>
                </c:pt>
                <c:pt idx="30">
                  <c:v>0.83431489729999997</c:v>
                </c:pt>
                <c:pt idx="31">
                  <c:v>0.82649457110000002</c:v>
                </c:pt>
                <c:pt idx="32">
                  <c:v>0.81965414329999997</c:v>
                </c:pt>
                <c:pt idx="33">
                  <c:v>0.82159408879999996</c:v>
                </c:pt>
                <c:pt idx="34">
                  <c:v>0.81531188040000002</c:v>
                </c:pt>
                <c:pt idx="35">
                  <c:v>0.81104974789999995</c:v>
                </c:pt>
                <c:pt idx="36">
                  <c:v>0.80691453229999999</c:v>
                </c:pt>
                <c:pt idx="37">
                  <c:v>0.78785401850000003</c:v>
                </c:pt>
                <c:pt idx="38">
                  <c:v>0.80119980729999996</c:v>
                </c:pt>
                <c:pt idx="39">
                  <c:v>0.8095904183</c:v>
                </c:pt>
                <c:pt idx="40">
                  <c:v>0.80743859039999999</c:v>
                </c:pt>
                <c:pt idx="41">
                  <c:v>0.80501846619999995</c:v>
                </c:pt>
                <c:pt idx="42">
                  <c:v>0.80558594500000003</c:v>
                </c:pt>
                <c:pt idx="43">
                  <c:v>0.80506035480000004</c:v>
                </c:pt>
                <c:pt idx="44">
                  <c:v>0.79887226109999998</c:v>
                </c:pt>
                <c:pt idx="45">
                  <c:v>0.799188381</c:v>
                </c:pt>
                <c:pt idx="46">
                  <c:v>0.79626215749999996</c:v>
                </c:pt>
                <c:pt idx="47">
                  <c:v>0.79463812649999999</c:v>
                </c:pt>
                <c:pt idx="48">
                  <c:v>0.80151049770000005</c:v>
                </c:pt>
                <c:pt idx="49">
                  <c:v>0.80327624399999997</c:v>
                </c:pt>
                <c:pt idx="50">
                  <c:v>0.81039147710000003</c:v>
                </c:pt>
                <c:pt idx="51">
                  <c:v>0.81024210929999996</c:v>
                </c:pt>
                <c:pt idx="52">
                  <c:v>0.80663122730000003</c:v>
                </c:pt>
                <c:pt idx="53">
                  <c:v>0.80198623940000002</c:v>
                </c:pt>
                <c:pt idx="54">
                  <c:v>0.80104951899999999</c:v>
                </c:pt>
                <c:pt idx="55">
                  <c:v>0.80442549990000001</c:v>
                </c:pt>
                <c:pt idx="56">
                  <c:v>0.80657737529999995</c:v>
                </c:pt>
                <c:pt idx="57">
                  <c:v>0.80368072440000005</c:v>
                </c:pt>
                <c:pt idx="58">
                  <c:v>0.78566197240000002</c:v>
                </c:pt>
                <c:pt idx="59">
                  <c:v>0.79045015340000002</c:v>
                </c:pt>
                <c:pt idx="60">
                  <c:v>0.79574743609999998</c:v>
                </c:pt>
                <c:pt idx="61">
                  <c:v>0.79097617539999998</c:v>
                </c:pt>
                <c:pt idx="62">
                  <c:v>0.79593247320000005</c:v>
                </c:pt>
                <c:pt idx="63">
                  <c:v>0.79200016719999999</c:v>
                </c:pt>
                <c:pt idx="64">
                  <c:v>0.78764180849999998</c:v>
                </c:pt>
                <c:pt idx="65">
                  <c:v>0.78139225509999999</c:v>
                </c:pt>
                <c:pt idx="66">
                  <c:v>0.77093985499999995</c:v>
                </c:pt>
                <c:pt idx="67">
                  <c:v>0.75385186559999995</c:v>
                </c:pt>
                <c:pt idx="68">
                  <c:v>0.74732631400000005</c:v>
                </c:pt>
                <c:pt idx="69">
                  <c:v>0.75369478489999997</c:v>
                </c:pt>
                <c:pt idx="70">
                  <c:v>0.73771472169999996</c:v>
                </c:pt>
                <c:pt idx="71">
                  <c:v>0.74881204619999997</c:v>
                </c:pt>
                <c:pt idx="72">
                  <c:v>0.73121024349999997</c:v>
                </c:pt>
                <c:pt idx="73">
                  <c:v>0.73122513259999999</c:v>
                </c:pt>
                <c:pt idx="74">
                  <c:v>0.73968529299999997</c:v>
                </c:pt>
                <c:pt idx="75">
                  <c:v>0.73442130390000004</c:v>
                </c:pt>
                <c:pt idx="76">
                  <c:v>0.72362241859999998</c:v>
                </c:pt>
                <c:pt idx="77">
                  <c:v>0.72886899289999996</c:v>
                </c:pt>
                <c:pt idx="78">
                  <c:v>0.72730777820000003</c:v>
                </c:pt>
                <c:pt idx="79">
                  <c:v>0.72156974500000004</c:v>
                </c:pt>
                <c:pt idx="80">
                  <c:v>0.71680296939999999</c:v>
                </c:pt>
                <c:pt idx="81">
                  <c:v>0.71841648810000003</c:v>
                </c:pt>
                <c:pt idx="82">
                  <c:v>0.70759697509999997</c:v>
                </c:pt>
                <c:pt idx="83">
                  <c:v>0.71265094650000005</c:v>
                </c:pt>
                <c:pt idx="84">
                  <c:v>0.71248397630000004</c:v>
                </c:pt>
                <c:pt idx="85">
                  <c:v>0.70342765789999995</c:v>
                </c:pt>
                <c:pt idx="86">
                  <c:v>0.72627391159999999</c:v>
                </c:pt>
                <c:pt idx="87">
                  <c:v>0.70773762929999995</c:v>
                </c:pt>
                <c:pt idx="88">
                  <c:v>0.71517306199999997</c:v>
                </c:pt>
                <c:pt idx="89">
                  <c:v>0.70717578430000005</c:v>
                </c:pt>
                <c:pt idx="90">
                  <c:v>0.70837975249999996</c:v>
                </c:pt>
                <c:pt idx="91">
                  <c:v>0.71445617439999998</c:v>
                </c:pt>
                <c:pt idx="92">
                  <c:v>0.69594841220000003</c:v>
                </c:pt>
                <c:pt idx="93">
                  <c:v>0.68982655650000002</c:v>
                </c:pt>
                <c:pt idx="94">
                  <c:v>0.67273763249999996</c:v>
                </c:pt>
                <c:pt idx="95">
                  <c:v>0.69369570970000005</c:v>
                </c:pt>
                <c:pt idx="96">
                  <c:v>0.71612784190000001</c:v>
                </c:pt>
                <c:pt idx="97">
                  <c:v>0.69468734529999998</c:v>
                </c:pt>
                <c:pt idx="98">
                  <c:v>0.71578602579999995</c:v>
                </c:pt>
                <c:pt idx="99">
                  <c:v>0.69740083760000005</c:v>
                </c:pt>
                <c:pt idx="100">
                  <c:v>0.70379050340000004</c:v>
                </c:pt>
                <c:pt idx="101">
                  <c:v>0.70643415269999998</c:v>
                </c:pt>
                <c:pt idx="102">
                  <c:v>0.71353736430000003</c:v>
                </c:pt>
                <c:pt idx="103">
                  <c:v>0.72917929449999996</c:v>
                </c:pt>
                <c:pt idx="104">
                  <c:v>0.70957992739999998</c:v>
                </c:pt>
                <c:pt idx="105">
                  <c:v>0.71797889609999999</c:v>
                </c:pt>
                <c:pt idx="106">
                  <c:v>0.70094478950000005</c:v>
                </c:pt>
                <c:pt idx="107">
                  <c:v>0.70565547480000002</c:v>
                </c:pt>
                <c:pt idx="108">
                  <c:v>0.71834635790000001</c:v>
                </c:pt>
                <c:pt idx="109">
                  <c:v>0.71248341329999998</c:v>
                </c:pt>
                <c:pt idx="110">
                  <c:v>0.7246456389</c:v>
                </c:pt>
                <c:pt idx="111">
                  <c:v>0.71950153480000001</c:v>
                </c:pt>
                <c:pt idx="112">
                  <c:v>0.72269009880000001</c:v>
                </c:pt>
                <c:pt idx="113">
                  <c:v>0.71022390950000003</c:v>
                </c:pt>
                <c:pt idx="114">
                  <c:v>0.72911535510000003</c:v>
                </c:pt>
                <c:pt idx="115">
                  <c:v>0.71393875610000002</c:v>
                </c:pt>
                <c:pt idx="116">
                  <c:v>0.70451864809999998</c:v>
                </c:pt>
                <c:pt idx="117">
                  <c:v>0.71162231549999999</c:v>
                </c:pt>
                <c:pt idx="118">
                  <c:v>0.70313198200000004</c:v>
                </c:pt>
                <c:pt idx="119">
                  <c:v>0.70474076490000004</c:v>
                </c:pt>
              </c:numCache>
            </c:numRef>
          </c:val>
          <c:smooth val="0"/>
          <c:extLst>
            <c:ext xmlns:c16="http://schemas.microsoft.com/office/drawing/2014/chart" uri="{C3380CC4-5D6E-409C-BE32-E72D297353CC}">
              <c16:uniqueId val="{00000005-0B11-4B17-9BD1-EB84B4600099}"/>
            </c:ext>
          </c:extLst>
        </c:ser>
        <c:ser>
          <c:idx val="5"/>
          <c:order val="2"/>
          <c:tx>
            <c:strRef>
              <c:f>'Public Release Data'!$AB$6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Data'!$AB$7:$AB$126</c:f>
              <c:numCache>
                <c:formatCode>0.00%</c:formatCode>
                <c:ptCount val="120"/>
                <c:pt idx="0">
                  <c:v>0.91658929840000003</c:v>
                </c:pt>
                <c:pt idx="1">
                  <c:v>0.9138405597</c:v>
                </c:pt>
                <c:pt idx="2">
                  <c:v>0.91820533449999997</c:v>
                </c:pt>
                <c:pt idx="3">
                  <c:v>0.91612841430000003</c:v>
                </c:pt>
                <c:pt idx="4">
                  <c:v>0.91027415349999996</c:v>
                </c:pt>
                <c:pt idx="5">
                  <c:v>0.91374561389999998</c:v>
                </c:pt>
                <c:pt idx="6">
                  <c:v>0.91200582409999997</c:v>
                </c:pt>
                <c:pt idx="7">
                  <c:v>0.9088138899</c:v>
                </c:pt>
                <c:pt idx="8">
                  <c:v>0.90503697689999996</c:v>
                </c:pt>
                <c:pt idx="9">
                  <c:v>0.8982542698</c:v>
                </c:pt>
                <c:pt idx="10">
                  <c:v>0.89223389819999999</c:v>
                </c:pt>
                <c:pt idx="11">
                  <c:v>0.88887689280000004</c:v>
                </c:pt>
                <c:pt idx="12">
                  <c:v>0.88408944270000001</c:v>
                </c:pt>
                <c:pt idx="13">
                  <c:v>0.87808337089999999</c:v>
                </c:pt>
                <c:pt idx="14">
                  <c:v>0.88323522899999996</c:v>
                </c:pt>
                <c:pt idx="15">
                  <c:v>0.88465315870000005</c:v>
                </c:pt>
                <c:pt idx="16">
                  <c:v>0.88455015989999997</c:v>
                </c:pt>
                <c:pt idx="17">
                  <c:v>0.88524134399999999</c:v>
                </c:pt>
                <c:pt idx="18">
                  <c:v>0.87603640220000001</c:v>
                </c:pt>
                <c:pt idx="19">
                  <c:v>0.85302933879999998</c:v>
                </c:pt>
                <c:pt idx="20">
                  <c:v>0.83235600899999995</c:v>
                </c:pt>
                <c:pt idx="21">
                  <c:v>0.83567172869999995</c:v>
                </c:pt>
                <c:pt idx="22">
                  <c:v>0.83591495329999999</c:v>
                </c:pt>
                <c:pt idx="23">
                  <c:v>0.83593732939999998</c:v>
                </c:pt>
                <c:pt idx="24">
                  <c:v>0.84009636509999996</c:v>
                </c:pt>
                <c:pt idx="25">
                  <c:v>0.83419484820000001</c:v>
                </c:pt>
                <c:pt idx="26">
                  <c:v>0.83966719720000005</c:v>
                </c:pt>
                <c:pt idx="27">
                  <c:v>0.83537901469999998</c:v>
                </c:pt>
                <c:pt idx="28">
                  <c:v>0.83663938969999996</c:v>
                </c:pt>
                <c:pt idx="29">
                  <c:v>0.83444306030000004</c:v>
                </c:pt>
                <c:pt idx="30">
                  <c:v>0.83021174900000005</c:v>
                </c:pt>
                <c:pt idx="31">
                  <c:v>0.8282479559</c:v>
                </c:pt>
                <c:pt idx="32">
                  <c:v>0.81854831819999996</c:v>
                </c:pt>
                <c:pt idx="33">
                  <c:v>0.82440085289999998</c:v>
                </c:pt>
                <c:pt idx="34">
                  <c:v>0.81675415029999998</c:v>
                </c:pt>
                <c:pt idx="35">
                  <c:v>0.8093989546</c:v>
                </c:pt>
                <c:pt idx="36">
                  <c:v>0.8102432692</c:v>
                </c:pt>
                <c:pt idx="37">
                  <c:v>0.80451779219999997</c:v>
                </c:pt>
                <c:pt idx="38">
                  <c:v>0.81009986270000001</c:v>
                </c:pt>
                <c:pt idx="39">
                  <c:v>0.81361831340000002</c:v>
                </c:pt>
                <c:pt idx="40">
                  <c:v>0.81394593130000004</c:v>
                </c:pt>
                <c:pt idx="41">
                  <c:v>0.80882569900000001</c:v>
                </c:pt>
                <c:pt idx="42">
                  <c:v>0.81346889469999994</c:v>
                </c:pt>
                <c:pt idx="43">
                  <c:v>0.81360907100000002</c:v>
                </c:pt>
                <c:pt idx="44">
                  <c:v>0.80781793059999996</c:v>
                </c:pt>
                <c:pt idx="45">
                  <c:v>0.81063024370000003</c:v>
                </c:pt>
                <c:pt idx="46">
                  <c:v>0.80522384629999999</c:v>
                </c:pt>
                <c:pt idx="47">
                  <c:v>0.80454714279999995</c:v>
                </c:pt>
                <c:pt idx="48">
                  <c:v>0.81131186369999997</c:v>
                </c:pt>
                <c:pt idx="49">
                  <c:v>0.80831029070000004</c:v>
                </c:pt>
                <c:pt idx="50">
                  <c:v>0.81391473749999999</c:v>
                </c:pt>
                <c:pt idx="51">
                  <c:v>0.81193258729999995</c:v>
                </c:pt>
                <c:pt idx="52">
                  <c:v>0.80808765760000001</c:v>
                </c:pt>
                <c:pt idx="53">
                  <c:v>0.80511316879999995</c:v>
                </c:pt>
                <c:pt idx="54">
                  <c:v>0.80903505990000002</c:v>
                </c:pt>
                <c:pt idx="55">
                  <c:v>0.80773889470000004</c:v>
                </c:pt>
                <c:pt idx="56">
                  <c:v>0.80800177709999998</c:v>
                </c:pt>
                <c:pt idx="57">
                  <c:v>0.80792985910000004</c:v>
                </c:pt>
                <c:pt idx="58">
                  <c:v>0.79661623370000001</c:v>
                </c:pt>
                <c:pt idx="59">
                  <c:v>0.80291499909999997</c:v>
                </c:pt>
                <c:pt idx="60">
                  <c:v>0.80603634879999997</c:v>
                </c:pt>
                <c:pt idx="61">
                  <c:v>0.79834423590000003</c:v>
                </c:pt>
                <c:pt idx="62">
                  <c:v>0.80738317910000001</c:v>
                </c:pt>
                <c:pt idx="63">
                  <c:v>0.80585779219999998</c:v>
                </c:pt>
                <c:pt idx="64">
                  <c:v>0.80010961250000001</c:v>
                </c:pt>
                <c:pt idx="65">
                  <c:v>0.80064948709999995</c:v>
                </c:pt>
                <c:pt idx="66">
                  <c:v>0.79608978760000004</c:v>
                </c:pt>
                <c:pt idx="67">
                  <c:v>0.79074393639999996</c:v>
                </c:pt>
                <c:pt idx="68">
                  <c:v>0.78849528359999999</c:v>
                </c:pt>
                <c:pt idx="69">
                  <c:v>0.79042199120000001</c:v>
                </c:pt>
                <c:pt idx="70">
                  <c:v>0.78099231309999995</c:v>
                </c:pt>
                <c:pt idx="71">
                  <c:v>0.78631974159999996</c:v>
                </c:pt>
                <c:pt idx="72">
                  <c:v>0.78135321550000003</c:v>
                </c:pt>
                <c:pt idx="73">
                  <c:v>0.78199517730000001</c:v>
                </c:pt>
                <c:pt idx="74">
                  <c:v>0.78577168129999997</c:v>
                </c:pt>
                <c:pt idx="75">
                  <c:v>0.78352767310000004</c:v>
                </c:pt>
                <c:pt idx="76">
                  <c:v>0.77926173030000001</c:v>
                </c:pt>
                <c:pt idx="77">
                  <c:v>0.77976446700000002</c:v>
                </c:pt>
                <c:pt idx="78">
                  <c:v>0.77582338510000004</c:v>
                </c:pt>
                <c:pt idx="79">
                  <c:v>0.77661381080000003</c:v>
                </c:pt>
                <c:pt idx="80">
                  <c:v>0.77494421940000002</c:v>
                </c:pt>
                <c:pt idx="81">
                  <c:v>0.76886826620000004</c:v>
                </c:pt>
                <c:pt idx="82">
                  <c:v>0.76169124160000001</c:v>
                </c:pt>
                <c:pt idx="83">
                  <c:v>0.76673080859999998</c:v>
                </c:pt>
                <c:pt idx="84">
                  <c:v>0.76708099409999997</c:v>
                </c:pt>
                <c:pt idx="85">
                  <c:v>0.76156940429999997</c:v>
                </c:pt>
                <c:pt idx="86">
                  <c:v>0.76896816869999995</c:v>
                </c:pt>
                <c:pt idx="87">
                  <c:v>0.76159218439999998</c:v>
                </c:pt>
                <c:pt idx="88">
                  <c:v>0.76417035909999997</c:v>
                </c:pt>
                <c:pt idx="89">
                  <c:v>0.76205940849999998</c:v>
                </c:pt>
                <c:pt idx="90">
                  <c:v>0.75563654479999998</c:v>
                </c:pt>
                <c:pt idx="91">
                  <c:v>0.75899254569999997</c:v>
                </c:pt>
                <c:pt idx="92">
                  <c:v>0.74990464489999997</c:v>
                </c:pt>
                <c:pt idx="93">
                  <c:v>0.74884499950000005</c:v>
                </c:pt>
                <c:pt idx="94">
                  <c:v>0.73904438449999998</c:v>
                </c:pt>
                <c:pt idx="95">
                  <c:v>0.7497514233</c:v>
                </c:pt>
                <c:pt idx="96">
                  <c:v>0.75539865110000004</c:v>
                </c:pt>
                <c:pt idx="97">
                  <c:v>0.75168865110000005</c:v>
                </c:pt>
                <c:pt idx="98">
                  <c:v>0.76181019100000003</c:v>
                </c:pt>
                <c:pt idx="99">
                  <c:v>0.75145649839999995</c:v>
                </c:pt>
                <c:pt idx="100">
                  <c:v>0.75489951170000003</c:v>
                </c:pt>
                <c:pt idx="101">
                  <c:v>0.75903430179999998</c:v>
                </c:pt>
                <c:pt idx="102">
                  <c:v>0.75845172360000002</c:v>
                </c:pt>
                <c:pt idx="103">
                  <c:v>0.76506825170000003</c:v>
                </c:pt>
                <c:pt idx="104">
                  <c:v>0.75266092849999999</c:v>
                </c:pt>
                <c:pt idx="105">
                  <c:v>0.75994344349999998</c:v>
                </c:pt>
                <c:pt idx="106">
                  <c:v>0.74981927130000003</c:v>
                </c:pt>
                <c:pt idx="107">
                  <c:v>0.74694167789999999</c:v>
                </c:pt>
                <c:pt idx="108">
                  <c:v>0.75604741509999995</c:v>
                </c:pt>
                <c:pt idx="109">
                  <c:v>0.75024661749999999</c:v>
                </c:pt>
                <c:pt idx="110">
                  <c:v>0.75606077019999995</c:v>
                </c:pt>
                <c:pt idx="111">
                  <c:v>0.75519949829999999</c:v>
                </c:pt>
                <c:pt idx="112">
                  <c:v>0.75470324119999999</c:v>
                </c:pt>
                <c:pt idx="113">
                  <c:v>0.74758754459999999</c:v>
                </c:pt>
                <c:pt idx="114">
                  <c:v>0.75729811550000004</c:v>
                </c:pt>
                <c:pt idx="115">
                  <c:v>0.75347882290000001</c:v>
                </c:pt>
                <c:pt idx="116">
                  <c:v>0.73943335070000005</c:v>
                </c:pt>
                <c:pt idx="117">
                  <c:v>0.74317865760000001</c:v>
                </c:pt>
                <c:pt idx="118">
                  <c:v>0.74031873309999996</c:v>
                </c:pt>
                <c:pt idx="119">
                  <c:v>0.73798282660000003</c:v>
                </c:pt>
              </c:numCache>
            </c:numRef>
          </c:val>
          <c:smooth val="0"/>
          <c:extLst>
            <c:ext xmlns:c16="http://schemas.microsoft.com/office/drawing/2014/chart" uri="{C3380CC4-5D6E-409C-BE32-E72D297353CC}">
              <c16:uniqueId val="{00000006-0B11-4B17-9BD1-EB84B4600099}"/>
            </c:ext>
          </c:extLst>
        </c:ser>
        <c:dLbls>
          <c:showLegendKey val="0"/>
          <c:showVal val="0"/>
          <c:showCatName val="0"/>
          <c:showSerName val="0"/>
          <c:showPercent val="0"/>
          <c:showBubbleSize val="0"/>
        </c:dLbls>
        <c:marker val="1"/>
        <c:smooth val="0"/>
        <c:axId val="277394096"/>
        <c:axId val="277394488"/>
      </c:lineChart>
      <c:catAx>
        <c:axId val="277394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394488"/>
        <c:crosses val="autoZero"/>
        <c:auto val="1"/>
        <c:lblAlgn val="ctr"/>
        <c:lblOffset val="100"/>
        <c:noMultiLvlLbl val="0"/>
      </c:catAx>
      <c:valAx>
        <c:axId val="27739448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Administered ESA</a:t>
                </a:r>
                <a:endParaRPr lang="en-US" sz="1100">
                  <a:effectLst/>
                </a:endParaRP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394096"/>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Transfusion Rates</a:t>
            </a:r>
          </a:p>
          <a:p>
            <a:pPr>
              <a:defRPr/>
            </a:pPr>
            <a:r>
              <a:rPr lang="en-US" sz="1200" b="0" baseline="0"/>
              <a:t>Population: Adult ESRD Beneficiaries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F967-492A-B92D-C981A588F6F5}"/>
              </c:ext>
            </c:extLst>
          </c:dPt>
          <c:dPt>
            <c:idx val="69"/>
            <c:invertIfNegative val="0"/>
            <c:bubble3D val="0"/>
            <c:spPr>
              <a:solidFill>
                <a:schemeClr val="bg2"/>
              </a:solidFill>
              <a:ln>
                <a:noFill/>
              </a:ln>
              <a:effectLst/>
            </c:spPr>
            <c:extLst>
              <c:ext xmlns:c16="http://schemas.microsoft.com/office/drawing/2014/chart" uri="{C3380CC4-5D6E-409C-BE32-E72D297353CC}">
                <c16:uniqueId val="{00000002-FD82-41CF-943A-A84FAE036794}"/>
              </c:ext>
            </c:extLst>
          </c:dPt>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F967-492A-B92D-C981A588F6F5}"/>
                </c:ext>
              </c:extLst>
            </c:dLbl>
            <c:dLbl>
              <c:idx val="69"/>
              <c:layout/>
              <c:tx>
                <c:rich>
                  <a:bodyPr/>
                  <a:lstStyle/>
                  <a:p>
                    <a:r>
                      <a:rPr lang="en-US"/>
                      <a:t>ICD-10</a:t>
                    </a:r>
                    <a:r>
                      <a:rPr lang="en-US" baseline="0"/>
                      <a:t>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FD82-41CF-943A-A84FAE03679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F967-492A-B92D-C981A588F6F5}"/>
            </c:ext>
          </c:extLst>
        </c:ser>
        <c:dLbls>
          <c:showLegendKey val="0"/>
          <c:showVal val="0"/>
          <c:showCatName val="0"/>
          <c:showSerName val="0"/>
          <c:showPercent val="0"/>
          <c:showBubbleSize val="0"/>
        </c:dLbls>
        <c:gapWidth val="500"/>
        <c:axId val="277720608"/>
        <c:axId val="27739605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Data'!$AC$7:$AC$126</c:f>
              <c:numCache>
                <c:formatCode>0.00%</c:formatCode>
                <c:ptCount val="120"/>
                <c:pt idx="0">
                  <c:v>2.82283859E-2</c:v>
                </c:pt>
                <c:pt idx="1">
                  <c:v>2.53446404E-2</c:v>
                </c:pt>
                <c:pt idx="2">
                  <c:v>2.8187012500000001E-2</c:v>
                </c:pt>
                <c:pt idx="3">
                  <c:v>2.71299939E-2</c:v>
                </c:pt>
                <c:pt idx="4">
                  <c:v>2.67200678E-2</c:v>
                </c:pt>
                <c:pt idx="5">
                  <c:v>2.6355605599999998E-2</c:v>
                </c:pt>
                <c:pt idx="6">
                  <c:v>2.6461067800000002E-2</c:v>
                </c:pt>
                <c:pt idx="7">
                  <c:v>2.6171882099999998E-2</c:v>
                </c:pt>
                <c:pt idx="8">
                  <c:v>2.60795243E-2</c:v>
                </c:pt>
                <c:pt idx="9">
                  <c:v>2.695256E-2</c:v>
                </c:pt>
                <c:pt idx="10">
                  <c:v>2.64116444E-2</c:v>
                </c:pt>
                <c:pt idx="11">
                  <c:v>3.05632599E-2</c:v>
                </c:pt>
                <c:pt idx="12">
                  <c:v>3.28628953E-2</c:v>
                </c:pt>
                <c:pt idx="13">
                  <c:v>3.0796298199999999E-2</c:v>
                </c:pt>
                <c:pt idx="14">
                  <c:v>3.30812251E-2</c:v>
                </c:pt>
                <c:pt idx="15">
                  <c:v>3.1058100299999999E-2</c:v>
                </c:pt>
                <c:pt idx="16">
                  <c:v>3.05217505E-2</c:v>
                </c:pt>
                <c:pt idx="17">
                  <c:v>3.0351369999999999E-2</c:v>
                </c:pt>
                <c:pt idx="18">
                  <c:v>2.9708118400000001E-2</c:v>
                </c:pt>
                <c:pt idx="19">
                  <c:v>3.1347643600000002E-2</c:v>
                </c:pt>
                <c:pt idx="20">
                  <c:v>3.3874474100000003E-2</c:v>
                </c:pt>
                <c:pt idx="21">
                  <c:v>3.5071435300000002E-2</c:v>
                </c:pt>
                <c:pt idx="22">
                  <c:v>3.3715177399999997E-2</c:v>
                </c:pt>
                <c:pt idx="23">
                  <c:v>3.5880678999999999E-2</c:v>
                </c:pt>
                <c:pt idx="24">
                  <c:v>3.6341642600000001E-2</c:v>
                </c:pt>
                <c:pt idx="25">
                  <c:v>3.5131687500000001E-2</c:v>
                </c:pt>
                <c:pt idx="26">
                  <c:v>3.6671830400000001E-2</c:v>
                </c:pt>
                <c:pt idx="27">
                  <c:v>3.4209310499999999E-2</c:v>
                </c:pt>
                <c:pt idx="28">
                  <c:v>3.5149209600000002E-2</c:v>
                </c:pt>
                <c:pt idx="29">
                  <c:v>3.3775364099999997E-2</c:v>
                </c:pt>
                <c:pt idx="30">
                  <c:v>3.3296454900000001E-2</c:v>
                </c:pt>
                <c:pt idx="31">
                  <c:v>3.3583286099999998E-2</c:v>
                </c:pt>
                <c:pt idx="32">
                  <c:v>3.1886731199999997E-2</c:v>
                </c:pt>
                <c:pt idx="33">
                  <c:v>3.4399432899999999E-2</c:v>
                </c:pt>
                <c:pt idx="34">
                  <c:v>3.3138660700000003E-2</c:v>
                </c:pt>
                <c:pt idx="35">
                  <c:v>3.4422393799999999E-2</c:v>
                </c:pt>
                <c:pt idx="36">
                  <c:v>3.7564025700000003E-2</c:v>
                </c:pt>
                <c:pt idx="37">
                  <c:v>3.34433144E-2</c:v>
                </c:pt>
                <c:pt idx="38">
                  <c:v>3.4582132600000003E-2</c:v>
                </c:pt>
                <c:pt idx="39">
                  <c:v>3.2789325500000001E-2</c:v>
                </c:pt>
                <c:pt idx="40">
                  <c:v>3.3895960599999997E-2</c:v>
                </c:pt>
                <c:pt idx="41">
                  <c:v>3.09731231E-2</c:v>
                </c:pt>
                <c:pt idx="42">
                  <c:v>3.2245418999999997E-2</c:v>
                </c:pt>
                <c:pt idx="43">
                  <c:v>3.23324553E-2</c:v>
                </c:pt>
                <c:pt idx="44">
                  <c:v>2.9817933599999999E-2</c:v>
                </c:pt>
                <c:pt idx="45">
                  <c:v>3.21767804E-2</c:v>
                </c:pt>
                <c:pt idx="46">
                  <c:v>3.0578909099999999E-2</c:v>
                </c:pt>
                <c:pt idx="47">
                  <c:v>3.1601340999999998E-2</c:v>
                </c:pt>
                <c:pt idx="48">
                  <c:v>3.4830400599999999E-2</c:v>
                </c:pt>
                <c:pt idx="49">
                  <c:v>3.08825091E-2</c:v>
                </c:pt>
                <c:pt idx="50">
                  <c:v>3.1487700399999999E-2</c:v>
                </c:pt>
                <c:pt idx="51">
                  <c:v>3.0367831500000001E-2</c:v>
                </c:pt>
                <c:pt idx="52">
                  <c:v>3.0538758199999998E-2</c:v>
                </c:pt>
                <c:pt idx="53">
                  <c:v>2.8521446400000001E-2</c:v>
                </c:pt>
                <c:pt idx="54">
                  <c:v>2.99501543E-2</c:v>
                </c:pt>
                <c:pt idx="55">
                  <c:v>2.9809424899999999E-2</c:v>
                </c:pt>
                <c:pt idx="56">
                  <c:v>2.9175347800000001E-2</c:v>
                </c:pt>
                <c:pt idx="57">
                  <c:v>3.0395615599999998E-2</c:v>
                </c:pt>
                <c:pt idx="58">
                  <c:v>2.7362840900000001E-2</c:v>
                </c:pt>
                <c:pt idx="59">
                  <c:v>3.0406502500000002E-2</c:v>
                </c:pt>
                <c:pt idx="60">
                  <c:v>3.2465751600000002E-2</c:v>
                </c:pt>
                <c:pt idx="61">
                  <c:v>2.7549905199999999E-2</c:v>
                </c:pt>
                <c:pt idx="62">
                  <c:v>2.9576008300000001E-2</c:v>
                </c:pt>
                <c:pt idx="63">
                  <c:v>2.8449142399999999E-2</c:v>
                </c:pt>
                <c:pt idx="64">
                  <c:v>2.77898351E-2</c:v>
                </c:pt>
                <c:pt idx="65">
                  <c:v>2.7947758999999999E-2</c:v>
                </c:pt>
                <c:pt idx="66">
                  <c:v>2.8076254200000001E-2</c:v>
                </c:pt>
                <c:pt idx="67">
                  <c:v>2.6923821399999999E-2</c:v>
                </c:pt>
                <c:pt idx="68">
                  <c:v>2.5906140300000002E-2</c:v>
                </c:pt>
                <c:pt idx="69">
                  <c:v>2.5244072999999999E-2</c:v>
                </c:pt>
                <c:pt idx="70">
                  <c:v>2.2842415200000001E-2</c:v>
                </c:pt>
                <c:pt idx="71">
                  <c:v>2.5013549999999999E-2</c:v>
                </c:pt>
                <c:pt idx="72">
                  <c:v>2.5520099300000001E-2</c:v>
                </c:pt>
                <c:pt idx="73">
                  <c:v>2.4290854300000001E-2</c:v>
                </c:pt>
                <c:pt idx="74">
                  <c:v>2.5872520900000001E-2</c:v>
                </c:pt>
                <c:pt idx="75">
                  <c:v>2.50888272E-2</c:v>
                </c:pt>
                <c:pt idx="76">
                  <c:v>2.4001943500000001E-2</c:v>
                </c:pt>
                <c:pt idx="77">
                  <c:v>2.3763562799999999E-2</c:v>
                </c:pt>
                <c:pt idx="78">
                  <c:v>2.32740333E-2</c:v>
                </c:pt>
                <c:pt idx="79">
                  <c:v>2.3700894100000001E-2</c:v>
                </c:pt>
                <c:pt idx="80">
                  <c:v>2.3427196500000001E-2</c:v>
                </c:pt>
                <c:pt idx="81">
                  <c:v>2.39126172E-2</c:v>
                </c:pt>
                <c:pt idx="82">
                  <c:v>2.3018092099999998E-2</c:v>
                </c:pt>
                <c:pt idx="83">
                  <c:v>2.4790416499999999E-2</c:v>
                </c:pt>
                <c:pt idx="84">
                  <c:v>2.50342572E-2</c:v>
                </c:pt>
                <c:pt idx="85">
                  <c:v>2.3016021500000001E-2</c:v>
                </c:pt>
                <c:pt idx="86">
                  <c:v>2.5346067600000001E-2</c:v>
                </c:pt>
                <c:pt idx="87">
                  <c:v>2.2519350300000001E-2</c:v>
                </c:pt>
                <c:pt idx="88">
                  <c:v>2.3133652099999999E-2</c:v>
                </c:pt>
                <c:pt idx="89">
                  <c:v>2.2475785299999999E-2</c:v>
                </c:pt>
                <c:pt idx="90">
                  <c:v>2.21705003E-2</c:v>
                </c:pt>
                <c:pt idx="91">
                  <c:v>2.3709544400000001E-2</c:v>
                </c:pt>
                <c:pt idx="92">
                  <c:v>2.25225948E-2</c:v>
                </c:pt>
                <c:pt idx="93">
                  <c:v>2.2308410399999999E-2</c:v>
                </c:pt>
                <c:pt idx="94">
                  <c:v>2.2302029000000001E-2</c:v>
                </c:pt>
                <c:pt idx="95">
                  <c:v>2.3161182299999999E-2</c:v>
                </c:pt>
                <c:pt idx="96">
                  <c:v>2.4862808699999999E-2</c:v>
                </c:pt>
                <c:pt idx="97">
                  <c:v>2.27229428E-2</c:v>
                </c:pt>
                <c:pt idx="98">
                  <c:v>2.4275020200000001E-2</c:v>
                </c:pt>
                <c:pt idx="99">
                  <c:v>2.2100017699999999E-2</c:v>
                </c:pt>
                <c:pt idx="100">
                  <c:v>2.2388612700000001E-2</c:v>
                </c:pt>
                <c:pt idx="101">
                  <c:v>2.20641967E-2</c:v>
                </c:pt>
                <c:pt idx="102">
                  <c:v>2.2121980100000001E-2</c:v>
                </c:pt>
                <c:pt idx="103">
                  <c:v>2.2197167199999999E-2</c:v>
                </c:pt>
                <c:pt idx="104">
                  <c:v>2.0736425400000001E-2</c:v>
                </c:pt>
                <c:pt idx="105">
                  <c:v>2.27508121E-2</c:v>
                </c:pt>
                <c:pt idx="106">
                  <c:v>2.1691792800000002E-2</c:v>
                </c:pt>
                <c:pt idx="107">
                  <c:v>2.23868604E-2</c:v>
                </c:pt>
                <c:pt idx="108">
                  <c:v>2.3327384699999999E-2</c:v>
                </c:pt>
                <c:pt idx="109">
                  <c:v>2.1092963999999999E-2</c:v>
                </c:pt>
                <c:pt idx="110">
                  <c:v>2.2676735199999999E-2</c:v>
                </c:pt>
                <c:pt idx="111">
                  <c:v>2.1612121299999999E-2</c:v>
                </c:pt>
                <c:pt idx="112">
                  <c:v>2.2484143500000001E-2</c:v>
                </c:pt>
                <c:pt idx="113">
                  <c:v>2.1219081000000001E-2</c:v>
                </c:pt>
                <c:pt idx="114">
                  <c:v>2.20769808E-2</c:v>
                </c:pt>
                <c:pt idx="115">
                  <c:v>2.2080359300000001E-2</c:v>
                </c:pt>
                <c:pt idx="116">
                  <c:v>2.0577241699999999E-2</c:v>
                </c:pt>
                <c:pt idx="117">
                  <c:v>2.1743874100000001E-2</c:v>
                </c:pt>
                <c:pt idx="118">
                  <c:v>2.1443660999999999E-2</c:v>
                </c:pt>
                <c:pt idx="119">
                  <c:v>2.14568204E-2</c:v>
                </c:pt>
              </c:numCache>
            </c:numRef>
          </c:val>
          <c:smooth val="0"/>
          <c:extLst>
            <c:ext xmlns:c16="http://schemas.microsoft.com/office/drawing/2014/chart" uri="{C3380CC4-5D6E-409C-BE32-E72D297353CC}">
              <c16:uniqueId val="{00000003-F967-492A-B92D-C981A588F6F5}"/>
            </c:ext>
          </c:extLst>
        </c:ser>
        <c:dLbls>
          <c:showLegendKey val="0"/>
          <c:showVal val="0"/>
          <c:showCatName val="0"/>
          <c:showSerName val="0"/>
          <c:showPercent val="0"/>
          <c:showBubbleSize val="0"/>
        </c:dLbls>
        <c:marker val="1"/>
        <c:smooth val="0"/>
        <c:axId val="277395272"/>
        <c:axId val="277395664"/>
      </c:lineChart>
      <c:catAx>
        <c:axId val="27739527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395664"/>
        <c:crosses val="autoZero"/>
        <c:auto val="1"/>
        <c:lblAlgn val="ctr"/>
        <c:lblOffset val="100"/>
        <c:noMultiLvlLbl val="0"/>
      </c:catAx>
      <c:valAx>
        <c:axId val="277395664"/>
        <c:scaling>
          <c:orientation val="minMax"/>
          <c:max val="5.000000000000001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Administered</a:t>
                </a:r>
                <a:r>
                  <a:rPr lang="en-US" sz="1100" b="0" baseline="0"/>
                  <a:t> a Blood Transfusion</a:t>
                </a:r>
                <a:endParaRPr lang="en-US" sz="1100" b="0"/>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395272"/>
        <c:crosses val="autoZero"/>
        <c:crossBetween val="between"/>
      </c:valAx>
      <c:valAx>
        <c:axId val="277396056"/>
        <c:scaling>
          <c:orientation val="minMax"/>
          <c:max val="1"/>
        </c:scaling>
        <c:delete val="1"/>
        <c:axPos val="r"/>
        <c:numFmt formatCode="0.00" sourceLinked="1"/>
        <c:majorTickMark val="out"/>
        <c:minorTickMark val="none"/>
        <c:tickLblPos val="nextTo"/>
        <c:crossAx val="277720608"/>
        <c:crosses val="max"/>
        <c:crossBetween val="between"/>
      </c:valAx>
      <c:catAx>
        <c:axId val="277720608"/>
        <c:scaling>
          <c:orientation val="minMax"/>
        </c:scaling>
        <c:delete val="1"/>
        <c:axPos val="b"/>
        <c:numFmt formatCode="General" sourceLinked="1"/>
        <c:majorTickMark val="out"/>
        <c:minorTickMark val="none"/>
        <c:tickLblPos val="nextTo"/>
        <c:crossAx val="2773960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Transfusion</a:t>
            </a:r>
            <a:r>
              <a:rPr lang="en-US" b="1" baseline="0"/>
              <a:t>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7E82-405F-9E3C-ECDEAC6A0BA3}"/>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5459155853757721E-2"/>
                      <c:h val="8.4890776699029127E-2"/>
                    </c:manualLayout>
                  </c15:layout>
                </c:ext>
                <c:ext xmlns:c16="http://schemas.microsoft.com/office/drawing/2014/chart" uri="{C3380CC4-5D6E-409C-BE32-E72D297353CC}">
                  <c16:uniqueId val="{00000001-7E82-405F-9E3C-ECDEAC6A0BA3}"/>
                </c:ext>
              </c:extLst>
            </c:dLbl>
            <c:dLbl>
              <c:idx val="84"/>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5459155853757721E-2"/>
                      <c:h val="8.0845469255663424E-2"/>
                    </c:manualLayout>
                  </c15:layout>
                </c:ext>
                <c:ext xmlns:c16="http://schemas.microsoft.com/office/drawing/2014/chart" uri="{C3380CC4-5D6E-409C-BE32-E72D297353CC}">
                  <c16:uniqueId val="{00000002-7E82-405F-9E3C-ECDEAC6A0BA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7E82-405F-9E3C-ECDEAC6A0BA3}"/>
            </c:ext>
          </c:extLst>
        </c:ser>
        <c:dLbls>
          <c:showLegendKey val="0"/>
          <c:showVal val="0"/>
          <c:showCatName val="0"/>
          <c:showSerName val="0"/>
          <c:showPercent val="0"/>
          <c:showBubbleSize val="0"/>
        </c:dLbls>
        <c:gapWidth val="500"/>
        <c:axId val="277721392"/>
        <c:axId val="277721784"/>
      </c:barChart>
      <c:lineChart>
        <c:grouping val="standard"/>
        <c:varyColors val="0"/>
        <c:ser>
          <c:idx val="0"/>
          <c:order val="0"/>
          <c:tx>
            <c:strRef>
              <c:f>'Public Release Data'!$AD$6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Data'!$AD$7:$AD$126</c:f>
              <c:numCache>
                <c:formatCode>0.00%</c:formatCode>
                <c:ptCount val="120"/>
                <c:pt idx="0">
                  <c:v>2.36533149E-2</c:v>
                </c:pt>
                <c:pt idx="1">
                  <c:v>2.0892442600000002E-2</c:v>
                </c:pt>
                <c:pt idx="2">
                  <c:v>2.53100481E-2</c:v>
                </c:pt>
                <c:pt idx="3">
                  <c:v>2.4615643100000001E-2</c:v>
                </c:pt>
                <c:pt idx="4">
                  <c:v>2.4173241599999999E-2</c:v>
                </c:pt>
                <c:pt idx="5">
                  <c:v>2.2648817000000002E-2</c:v>
                </c:pt>
                <c:pt idx="6">
                  <c:v>2.15143429E-2</c:v>
                </c:pt>
                <c:pt idx="7">
                  <c:v>2.3983228499999999E-2</c:v>
                </c:pt>
                <c:pt idx="8">
                  <c:v>2.54130672E-2</c:v>
                </c:pt>
                <c:pt idx="9">
                  <c:v>2.4322737600000002E-2</c:v>
                </c:pt>
                <c:pt idx="10">
                  <c:v>2.32385048E-2</c:v>
                </c:pt>
                <c:pt idx="11">
                  <c:v>2.9215702400000002E-2</c:v>
                </c:pt>
                <c:pt idx="12">
                  <c:v>3.07393626E-2</c:v>
                </c:pt>
                <c:pt idx="13">
                  <c:v>2.9433227900000001E-2</c:v>
                </c:pt>
                <c:pt idx="14">
                  <c:v>2.89889986E-2</c:v>
                </c:pt>
                <c:pt idx="15">
                  <c:v>2.68143866E-2</c:v>
                </c:pt>
                <c:pt idx="16">
                  <c:v>2.6172125899999999E-2</c:v>
                </c:pt>
                <c:pt idx="17">
                  <c:v>2.57211538E-2</c:v>
                </c:pt>
                <c:pt idx="18">
                  <c:v>2.6349409099999999E-2</c:v>
                </c:pt>
                <c:pt idx="19">
                  <c:v>2.6179676900000001E-2</c:v>
                </c:pt>
                <c:pt idx="20">
                  <c:v>2.7188170800000001E-2</c:v>
                </c:pt>
                <c:pt idx="21">
                  <c:v>3.08676087E-2</c:v>
                </c:pt>
                <c:pt idx="22">
                  <c:v>2.9638873699999999E-2</c:v>
                </c:pt>
                <c:pt idx="23">
                  <c:v>3.1327351500000003E-2</c:v>
                </c:pt>
                <c:pt idx="24">
                  <c:v>3.1373460399999997E-2</c:v>
                </c:pt>
                <c:pt idx="25">
                  <c:v>2.9710650799999998E-2</c:v>
                </c:pt>
                <c:pt idx="26">
                  <c:v>3.1139201500000002E-2</c:v>
                </c:pt>
                <c:pt idx="27">
                  <c:v>2.8408647499999998E-2</c:v>
                </c:pt>
                <c:pt idx="28">
                  <c:v>2.8573659099999999E-2</c:v>
                </c:pt>
                <c:pt idx="29">
                  <c:v>2.9108926199999999E-2</c:v>
                </c:pt>
                <c:pt idx="30">
                  <c:v>2.9466357299999999E-2</c:v>
                </c:pt>
                <c:pt idx="31">
                  <c:v>2.9480037099999998E-2</c:v>
                </c:pt>
                <c:pt idx="32">
                  <c:v>2.46335661E-2</c:v>
                </c:pt>
                <c:pt idx="33">
                  <c:v>2.7199513799999998E-2</c:v>
                </c:pt>
                <c:pt idx="34">
                  <c:v>2.9152542399999998E-2</c:v>
                </c:pt>
                <c:pt idx="35">
                  <c:v>2.8381642499999998E-2</c:v>
                </c:pt>
                <c:pt idx="36">
                  <c:v>3.2506222199999997E-2</c:v>
                </c:pt>
                <c:pt idx="37">
                  <c:v>2.81403244E-2</c:v>
                </c:pt>
                <c:pt idx="38">
                  <c:v>2.5689035400000001E-2</c:v>
                </c:pt>
                <c:pt idx="39">
                  <c:v>2.8199566200000001E-2</c:v>
                </c:pt>
                <c:pt idx="40">
                  <c:v>2.9629629599999999E-2</c:v>
                </c:pt>
                <c:pt idx="41">
                  <c:v>2.5856254200000001E-2</c:v>
                </c:pt>
                <c:pt idx="42">
                  <c:v>2.8820375299999999E-2</c:v>
                </c:pt>
                <c:pt idx="43">
                  <c:v>2.7265257300000002E-2</c:v>
                </c:pt>
                <c:pt idx="44">
                  <c:v>2.3889510999999999E-2</c:v>
                </c:pt>
                <c:pt idx="45">
                  <c:v>2.5835189299999999E-2</c:v>
                </c:pt>
                <c:pt idx="46">
                  <c:v>2.3714539E-2</c:v>
                </c:pt>
                <c:pt idx="47">
                  <c:v>2.5223098999999999E-2</c:v>
                </c:pt>
                <c:pt idx="48">
                  <c:v>2.8385397600000001E-2</c:v>
                </c:pt>
                <c:pt idx="49">
                  <c:v>2.5947220999999999E-2</c:v>
                </c:pt>
                <c:pt idx="50">
                  <c:v>2.6092676499999998E-2</c:v>
                </c:pt>
                <c:pt idx="51">
                  <c:v>2.6928142799999999E-2</c:v>
                </c:pt>
                <c:pt idx="52">
                  <c:v>2.68274854E-2</c:v>
                </c:pt>
                <c:pt idx="53">
                  <c:v>2.35492627E-2</c:v>
                </c:pt>
                <c:pt idx="54">
                  <c:v>2.6802761099999999E-2</c:v>
                </c:pt>
                <c:pt idx="55">
                  <c:v>2.57545569E-2</c:v>
                </c:pt>
                <c:pt idx="56">
                  <c:v>2.49018009E-2</c:v>
                </c:pt>
                <c:pt idx="57">
                  <c:v>2.5042602099999998E-2</c:v>
                </c:pt>
                <c:pt idx="58">
                  <c:v>2.3605150200000001E-2</c:v>
                </c:pt>
                <c:pt idx="59">
                  <c:v>2.62693157E-2</c:v>
                </c:pt>
                <c:pt idx="60">
                  <c:v>2.5064504200000001E-2</c:v>
                </c:pt>
                <c:pt idx="61">
                  <c:v>2.1656619799999999E-2</c:v>
                </c:pt>
                <c:pt idx="62">
                  <c:v>2.3560791300000002E-2</c:v>
                </c:pt>
                <c:pt idx="63">
                  <c:v>2.2087162800000001E-2</c:v>
                </c:pt>
                <c:pt idx="64">
                  <c:v>2.2182654499999999E-2</c:v>
                </c:pt>
                <c:pt idx="65">
                  <c:v>2.6035503000000002E-2</c:v>
                </c:pt>
                <c:pt idx="66">
                  <c:v>2.3188833900000001E-2</c:v>
                </c:pt>
                <c:pt idx="67">
                  <c:v>1.9945335000000002E-2</c:v>
                </c:pt>
                <c:pt idx="68">
                  <c:v>2.26685373E-2</c:v>
                </c:pt>
                <c:pt idx="69">
                  <c:v>2.3031640900000001E-2</c:v>
                </c:pt>
                <c:pt idx="70">
                  <c:v>1.7880794700000001E-2</c:v>
                </c:pt>
                <c:pt idx="71">
                  <c:v>2.1623201099999999E-2</c:v>
                </c:pt>
                <c:pt idx="72">
                  <c:v>2.1629888600000001E-2</c:v>
                </c:pt>
                <c:pt idx="73">
                  <c:v>1.9731533799999999E-2</c:v>
                </c:pt>
                <c:pt idx="74">
                  <c:v>2.0237571499999999E-2</c:v>
                </c:pt>
                <c:pt idx="75">
                  <c:v>1.98997642E-2</c:v>
                </c:pt>
                <c:pt idx="76">
                  <c:v>2.0002952500000001E-2</c:v>
                </c:pt>
                <c:pt idx="77">
                  <c:v>1.9220855700000001E-2</c:v>
                </c:pt>
                <c:pt idx="78">
                  <c:v>1.9731008000000001E-2</c:v>
                </c:pt>
                <c:pt idx="79">
                  <c:v>1.86812375E-2</c:v>
                </c:pt>
                <c:pt idx="80">
                  <c:v>2.30979264E-2</c:v>
                </c:pt>
                <c:pt idx="81">
                  <c:v>0.02</c:v>
                </c:pt>
                <c:pt idx="82">
                  <c:v>2.0488165700000002E-2</c:v>
                </c:pt>
                <c:pt idx="83">
                  <c:v>2.1555555600000002E-2</c:v>
                </c:pt>
                <c:pt idx="84">
                  <c:v>2.0702403000000001E-2</c:v>
                </c:pt>
                <c:pt idx="85">
                  <c:v>1.9119178699999999E-2</c:v>
                </c:pt>
                <c:pt idx="86">
                  <c:v>2.1743986900000001E-2</c:v>
                </c:pt>
                <c:pt idx="87">
                  <c:v>1.9092002399999999E-2</c:v>
                </c:pt>
                <c:pt idx="88">
                  <c:v>1.9232208300000001E-2</c:v>
                </c:pt>
                <c:pt idx="89">
                  <c:v>1.9412381999999999E-2</c:v>
                </c:pt>
                <c:pt idx="90">
                  <c:v>1.7648389800000001E-2</c:v>
                </c:pt>
                <c:pt idx="91">
                  <c:v>1.8945943900000001E-2</c:v>
                </c:pt>
                <c:pt idx="92">
                  <c:v>1.74383644E-2</c:v>
                </c:pt>
                <c:pt idx="93">
                  <c:v>1.8398431600000001E-2</c:v>
                </c:pt>
                <c:pt idx="94">
                  <c:v>1.8428346700000001E-2</c:v>
                </c:pt>
                <c:pt idx="95">
                  <c:v>1.9501543600000001E-2</c:v>
                </c:pt>
                <c:pt idx="96">
                  <c:v>2.1621621600000002E-2</c:v>
                </c:pt>
                <c:pt idx="97">
                  <c:v>1.8003025700000001E-2</c:v>
                </c:pt>
                <c:pt idx="98">
                  <c:v>2.2217184300000001E-2</c:v>
                </c:pt>
                <c:pt idx="99">
                  <c:v>1.83423396E-2</c:v>
                </c:pt>
                <c:pt idx="100">
                  <c:v>1.9279128199999999E-2</c:v>
                </c:pt>
                <c:pt idx="101">
                  <c:v>1.6930973700000001E-2</c:v>
                </c:pt>
                <c:pt idx="102">
                  <c:v>1.8149927600000001E-2</c:v>
                </c:pt>
                <c:pt idx="103">
                  <c:v>1.7785955199999998E-2</c:v>
                </c:pt>
                <c:pt idx="104">
                  <c:v>1.9494529199999999E-2</c:v>
                </c:pt>
                <c:pt idx="105">
                  <c:v>2.0286488599999999E-2</c:v>
                </c:pt>
                <c:pt idx="106">
                  <c:v>1.76184221E-2</c:v>
                </c:pt>
                <c:pt idx="107">
                  <c:v>2.02363482E-2</c:v>
                </c:pt>
                <c:pt idx="108">
                  <c:v>1.9194902100000001E-2</c:v>
                </c:pt>
                <c:pt idx="109">
                  <c:v>1.63265306E-2</c:v>
                </c:pt>
                <c:pt idx="110">
                  <c:v>1.8495297800000001E-2</c:v>
                </c:pt>
                <c:pt idx="111">
                  <c:v>1.6622026200000001E-2</c:v>
                </c:pt>
                <c:pt idx="112">
                  <c:v>2.0377418299999998E-2</c:v>
                </c:pt>
                <c:pt idx="113">
                  <c:v>1.8946358600000001E-2</c:v>
                </c:pt>
                <c:pt idx="114">
                  <c:v>1.8070370999999998E-2</c:v>
                </c:pt>
                <c:pt idx="115">
                  <c:v>1.8076644999999999E-2</c:v>
                </c:pt>
                <c:pt idx="116">
                  <c:v>1.77356657E-2</c:v>
                </c:pt>
                <c:pt idx="117">
                  <c:v>2.0477815699999999E-2</c:v>
                </c:pt>
                <c:pt idx="118">
                  <c:v>1.70960946E-2</c:v>
                </c:pt>
                <c:pt idx="119">
                  <c:v>2.01271186E-2</c:v>
                </c:pt>
              </c:numCache>
            </c:numRef>
          </c:val>
          <c:smooth val="0"/>
          <c:extLst>
            <c:ext xmlns:c16="http://schemas.microsoft.com/office/drawing/2014/chart" uri="{C3380CC4-5D6E-409C-BE32-E72D297353CC}">
              <c16:uniqueId val="{00000004-7E82-405F-9E3C-ECDEAC6A0BA3}"/>
            </c:ext>
          </c:extLst>
        </c:ser>
        <c:ser>
          <c:idx val="4"/>
          <c:order val="1"/>
          <c:tx>
            <c:strRef>
              <c:f>'Public Release Data'!$AE$6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Data'!$AE$7:$AE$126</c:f>
              <c:numCache>
                <c:formatCode>0.00%</c:formatCode>
                <c:ptCount val="120"/>
                <c:pt idx="0">
                  <c:v>2.69628625E-2</c:v>
                </c:pt>
                <c:pt idx="1">
                  <c:v>2.39592473E-2</c:v>
                </c:pt>
                <c:pt idx="2">
                  <c:v>2.53437972E-2</c:v>
                </c:pt>
                <c:pt idx="3">
                  <c:v>2.4802274700000002E-2</c:v>
                </c:pt>
                <c:pt idx="4">
                  <c:v>2.5855513300000001E-2</c:v>
                </c:pt>
                <c:pt idx="5">
                  <c:v>2.50483513E-2</c:v>
                </c:pt>
                <c:pt idx="6">
                  <c:v>2.5225815499999998E-2</c:v>
                </c:pt>
                <c:pt idx="7">
                  <c:v>2.4349503599999999E-2</c:v>
                </c:pt>
                <c:pt idx="8">
                  <c:v>2.31182542E-2</c:v>
                </c:pt>
                <c:pt idx="9">
                  <c:v>2.34145194E-2</c:v>
                </c:pt>
                <c:pt idx="10">
                  <c:v>2.3774492599999999E-2</c:v>
                </c:pt>
                <c:pt idx="11">
                  <c:v>2.6648916299999999E-2</c:v>
                </c:pt>
                <c:pt idx="12">
                  <c:v>2.9729729699999999E-2</c:v>
                </c:pt>
                <c:pt idx="13">
                  <c:v>2.6784885299999998E-2</c:v>
                </c:pt>
                <c:pt idx="14">
                  <c:v>2.99421728E-2</c:v>
                </c:pt>
                <c:pt idx="15">
                  <c:v>2.8852728000000001E-2</c:v>
                </c:pt>
                <c:pt idx="16">
                  <c:v>2.7486881299999998E-2</c:v>
                </c:pt>
                <c:pt idx="17">
                  <c:v>2.6794993400000001E-2</c:v>
                </c:pt>
                <c:pt idx="18">
                  <c:v>2.73663517E-2</c:v>
                </c:pt>
                <c:pt idx="19">
                  <c:v>2.8098804099999999E-2</c:v>
                </c:pt>
                <c:pt idx="20">
                  <c:v>2.67959592E-2</c:v>
                </c:pt>
                <c:pt idx="21">
                  <c:v>2.90520911E-2</c:v>
                </c:pt>
                <c:pt idx="22">
                  <c:v>2.6904121900000001E-2</c:v>
                </c:pt>
                <c:pt idx="23">
                  <c:v>3.1123983500000001E-2</c:v>
                </c:pt>
                <c:pt idx="24">
                  <c:v>3.1262551899999998E-2</c:v>
                </c:pt>
                <c:pt idx="25">
                  <c:v>3.125E-2</c:v>
                </c:pt>
                <c:pt idx="26">
                  <c:v>3.2098271800000001E-2</c:v>
                </c:pt>
                <c:pt idx="27">
                  <c:v>3.0392374199999999E-2</c:v>
                </c:pt>
                <c:pt idx="28">
                  <c:v>3.1871280600000003E-2</c:v>
                </c:pt>
                <c:pt idx="29">
                  <c:v>2.9013157899999999E-2</c:v>
                </c:pt>
                <c:pt idx="30">
                  <c:v>2.93817234E-2</c:v>
                </c:pt>
                <c:pt idx="31">
                  <c:v>2.8888501300000001E-2</c:v>
                </c:pt>
                <c:pt idx="32">
                  <c:v>2.9187148900000001E-2</c:v>
                </c:pt>
                <c:pt idx="33">
                  <c:v>3.2069779600000001E-2</c:v>
                </c:pt>
                <c:pt idx="34">
                  <c:v>2.96738491E-2</c:v>
                </c:pt>
                <c:pt idx="35">
                  <c:v>3.2808714099999997E-2</c:v>
                </c:pt>
                <c:pt idx="36">
                  <c:v>3.4265933399999997E-2</c:v>
                </c:pt>
                <c:pt idx="37">
                  <c:v>3.1325939999999997E-2</c:v>
                </c:pt>
                <c:pt idx="38">
                  <c:v>3.2666287199999998E-2</c:v>
                </c:pt>
                <c:pt idx="39">
                  <c:v>3.0379857499999999E-2</c:v>
                </c:pt>
                <c:pt idx="40">
                  <c:v>3.0487804899999998E-2</c:v>
                </c:pt>
                <c:pt idx="41">
                  <c:v>2.9024549199999999E-2</c:v>
                </c:pt>
                <c:pt idx="42">
                  <c:v>2.8895038299999998E-2</c:v>
                </c:pt>
                <c:pt idx="43">
                  <c:v>2.9533055499999999E-2</c:v>
                </c:pt>
                <c:pt idx="44">
                  <c:v>2.68856396E-2</c:v>
                </c:pt>
                <c:pt idx="45">
                  <c:v>2.9282358000000001E-2</c:v>
                </c:pt>
                <c:pt idx="46">
                  <c:v>2.75676477E-2</c:v>
                </c:pt>
                <c:pt idx="47">
                  <c:v>2.85260146E-2</c:v>
                </c:pt>
                <c:pt idx="48">
                  <c:v>3.2061261399999999E-2</c:v>
                </c:pt>
                <c:pt idx="49">
                  <c:v>2.9375426E-2</c:v>
                </c:pt>
                <c:pt idx="50">
                  <c:v>2.91071278E-2</c:v>
                </c:pt>
                <c:pt idx="51">
                  <c:v>2.8246080999999999E-2</c:v>
                </c:pt>
                <c:pt idx="52">
                  <c:v>2.8533607900000001E-2</c:v>
                </c:pt>
                <c:pt idx="53">
                  <c:v>2.7394954400000001E-2</c:v>
                </c:pt>
                <c:pt idx="54">
                  <c:v>2.8278705599999999E-2</c:v>
                </c:pt>
                <c:pt idx="55">
                  <c:v>2.7560124500000002E-2</c:v>
                </c:pt>
                <c:pt idx="56">
                  <c:v>2.6661636200000002E-2</c:v>
                </c:pt>
                <c:pt idx="57">
                  <c:v>2.71652553E-2</c:v>
                </c:pt>
                <c:pt idx="58">
                  <c:v>2.3980413900000001E-2</c:v>
                </c:pt>
                <c:pt idx="59">
                  <c:v>2.7985892299999999E-2</c:v>
                </c:pt>
                <c:pt idx="60">
                  <c:v>3.11840759E-2</c:v>
                </c:pt>
                <c:pt idx="61">
                  <c:v>2.6101623399999999E-2</c:v>
                </c:pt>
                <c:pt idx="62">
                  <c:v>2.8338639400000001E-2</c:v>
                </c:pt>
                <c:pt idx="63">
                  <c:v>2.7920001699999999E-2</c:v>
                </c:pt>
                <c:pt idx="64">
                  <c:v>2.6130297E-2</c:v>
                </c:pt>
                <c:pt idx="65">
                  <c:v>2.6107381200000002E-2</c:v>
                </c:pt>
                <c:pt idx="66">
                  <c:v>2.7454362499999999E-2</c:v>
                </c:pt>
                <c:pt idx="67">
                  <c:v>2.6153497099999999E-2</c:v>
                </c:pt>
                <c:pt idx="68">
                  <c:v>2.4684960999999998E-2</c:v>
                </c:pt>
                <c:pt idx="69">
                  <c:v>2.44114182E-2</c:v>
                </c:pt>
                <c:pt idx="70">
                  <c:v>2.2477470999999999E-2</c:v>
                </c:pt>
                <c:pt idx="71">
                  <c:v>2.4520190099999999E-2</c:v>
                </c:pt>
                <c:pt idx="72">
                  <c:v>2.4641291100000001E-2</c:v>
                </c:pt>
                <c:pt idx="73">
                  <c:v>2.2650033199999999E-2</c:v>
                </c:pt>
                <c:pt idx="74">
                  <c:v>2.3933424200000001E-2</c:v>
                </c:pt>
                <c:pt idx="75">
                  <c:v>2.41191966E-2</c:v>
                </c:pt>
                <c:pt idx="76">
                  <c:v>2.2681131199999999E-2</c:v>
                </c:pt>
                <c:pt idx="77">
                  <c:v>2.28531714E-2</c:v>
                </c:pt>
                <c:pt idx="78">
                  <c:v>2.1652225099999999E-2</c:v>
                </c:pt>
                <c:pt idx="79">
                  <c:v>2.1799751700000002E-2</c:v>
                </c:pt>
                <c:pt idx="80">
                  <c:v>2.2189137899999999E-2</c:v>
                </c:pt>
                <c:pt idx="81">
                  <c:v>2.20181614E-2</c:v>
                </c:pt>
                <c:pt idx="82">
                  <c:v>2.0363236100000001E-2</c:v>
                </c:pt>
                <c:pt idx="83">
                  <c:v>2.2743962100000001E-2</c:v>
                </c:pt>
                <c:pt idx="84">
                  <c:v>2.2970681900000001E-2</c:v>
                </c:pt>
                <c:pt idx="85">
                  <c:v>2.09064297E-2</c:v>
                </c:pt>
                <c:pt idx="86">
                  <c:v>2.3334432700000001E-2</c:v>
                </c:pt>
                <c:pt idx="87">
                  <c:v>2.06831198E-2</c:v>
                </c:pt>
                <c:pt idx="88">
                  <c:v>2.08001308E-2</c:v>
                </c:pt>
                <c:pt idx="89">
                  <c:v>2.0295353499999998E-2</c:v>
                </c:pt>
                <c:pt idx="90">
                  <c:v>2.0782272300000001E-2</c:v>
                </c:pt>
                <c:pt idx="91">
                  <c:v>2.1235286999999999E-2</c:v>
                </c:pt>
                <c:pt idx="92">
                  <c:v>2.0643225000000001E-2</c:v>
                </c:pt>
                <c:pt idx="93">
                  <c:v>2.0125991999999999E-2</c:v>
                </c:pt>
                <c:pt idx="94">
                  <c:v>2.00850614E-2</c:v>
                </c:pt>
                <c:pt idx="95">
                  <c:v>2.1360131800000001E-2</c:v>
                </c:pt>
                <c:pt idx="96">
                  <c:v>2.2017671499999999E-2</c:v>
                </c:pt>
                <c:pt idx="97">
                  <c:v>2.0644283100000001E-2</c:v>
                </c:pt>
                <c:pt idx="98">
                  <c:v>2.31744017E-2</c:v>
                </c:pt>
                <c:pt idx="99">
                  <c:v>2.0140428700000001E-2</c:v>
                </c:pt>
                <c:pt idx="100">
                  <c:v>2.0093743599999998E-2</c:v>
                </c:pt>
                <c:pt idx="101">
                  <c:v>2.0246622200000002E-2</c:v>
                </c:pt>
                <c:pt idx="102">
                  <c:v>2.0752322E-2</c:v>
                </c:pt>
                <c:pt idx="103">
                  <c:v>2.06085586E-2</c:v>
                </c:pt>
                <c:pt idx="104">
                  <c:v>1.9147684599999999E-2</c:v>
                </c:pt>
                <c:pt idx="105">
                  <c:v>2.1103896099999998E-2</c:v>
                </c:pt>
                <c:pt idx="106">
                  <c:v>2.0514273E-2</c:v>
                </c:pt>
                <c:pt idx="107">
                  <c:v>2.0482318999999999E-2</c:v>
                </c:pt>
                <c:pt idx="108">
                  <c:v>2.20067215E-2</c:v>
                </c:pt>
                <c:pt idx="109">
                  <c:v>1.9414106399999999E-2</c:v>
                </c:pt>
                <c:pt idx="110">
                  <c:v>2.2390336199999999E-2</c:v>
                </c:pt>
                <c:pt idx="111">
                  <c:v>2.0776158199999999E-2</c:v>
                </c:pt>
                <c:pt idx="112">
                  <c:v>2.0191976E-2</c:v>
                </c:pt>
                <c:pt idx="113">
                  <c:v>2.0676423199999999E-2</c:v>
                </c:pt>
                <c:pt idx="114">
                  <c:v>2.00872128E-2</c:v>
                </c:pt>
                <c:pt idx="115">
                  <c:v>2.1635734399999999E-2</c:v>
                </c:pt>
                <c:pt idx="116">
                  <c:v>1.9359824300000002E-2</c:v>
                </c:pt>
                <c:pt idx="117">
                  <c:v>2.02738498E-2</c:v>
                </c:pt>
                <c:pt idx="118">
                  <c:v>2.0737701599999998E-2</c:v>
                </c:pt>
                <c:pt idx="119">
                  <c:v>1.9855007500000001E-2</c:v>
                </c:pt>
              </c:numCache>
            </c:numRef>
          </c:val>
          <c:smooth val="0"/>
          <c:extLst>
            <c:ext xmlns:c16="http://schemas.microsoft.com/office/drawing/2014/chart" uri="{C3380CC4-5D6E-409C-BE32-E72D297353CC}">
              <c16:uniqueId val="{00000005-7E82-405F-9E3C-ECDEAC6A0BA3}"/>
            </c:ext>
          </c:extLst>
        </c:ser>
        <c:ser>
          <c:idx val="5"/>
          <c:order val="2"/>
          <c:tx>
            <c:strRef>
              <c:f>'Public Release Data'!$AF$6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Data'!$AF$7:$AF$126</c:f>
              <c:numCache>
                <c:formatCode>0.00%</c:formatCode>
                <c:ptCount val="120"/>
                <c:pt idx="0">
                  <c:v>2.8712070400000001E-2</c:v>
                </c:pt>
                <c:pt idx="1">
                  <c:v>2.5844610099999998E-2</c:v>
                </c:pt>
                <c:pt idx="2">
                  <c:v>2.88842983E-2</c:v>
                </c:pt>
                <c:pt idx="3">
                  <c:v>2.7710876299999999E-2</c:v>
                </c:pt>
                <c:pt idx="4">
                  <c:v>2.7023828E-2</c:v>
                </c:pt>
                <c:pt idx="5">
                  <c:v>2.6807628699999999E-2</c:v>
                </c:pt>
                <c:pt idx="6">
                  <c:v>2.6967999199999999E-2</c:v>
                </c:pt>
                <c:pt idx="7">
                  <c:v>2.6639399800000001E-2</c:v>
                </c:pt>
                <c:pt idx="8">
                  <c:v>2.66819986E-2</c:v>
                </c:pt>
                <c:pt idx="9">
                  <c:v>2.77705252E-2</c:v>
                </c:pt>
                <c:pt idx="10">
                  <c:v>2.7093673799999999E-2</c:v>
                </c:pt>
                <c:pt idx="11">
                  <c:v>3.1390860800000003E-2</c:v>
                </c:pt>
                <c:pt idx="12">
                  <c:v>3.3583268399999998E-2</c:v>
                </c:pt>
                <c:pt idx="13">
                  <c:v>3.16420413E-2</c:v>
                </c:pt>
                <c:pt idx="14">
                  <c:v>3.3914582899999997E-2</c:v>
                </c:pt>
                <c:pt idx="15">
                  <c:v>3.17200495E-2</c:v>
                </c:pt>
                <c:pt idx="16">
                  <c:v>3.1351021899999998E-2</c:v>
                </c:pt>
                <c:pt idx="17">
                  <c:v>3.1301024699999999E-2</c:v>
                </c:pt>
                <c:pt idx="18">
                  <c:v>3.0354213099999999E-2</c:v>
                </c:pt>
                <c:pt idx="19">
                  <c:v>3.2270522900000001E-2</c:v>
                </c:pt>
                <c:pt idx="20">
                  <c:v>3.56219376E-2</c:v>
                </c:pt>
                <c:pt idx="21">
                  <c:v>3.64745899E-2</c:v>
                </c:pt>
                <c:pt idx="22">
                  <c:v>3.5275569899999998E-2</c:v>
                </c:pt>
                <c:pt idx="23">
                  <c:v>3.7070362500000002E-2</c:v>
                </c:pt>
                <c:pt idx="24">
                  <c:v>3.7605778399999998E-2</c:v>
                </c:pt>
                <c:pt idx="25">
                  <c:v>3.6187958999999999E-2</c:v>
                </c:pt>
                <c:pt idx="26">
                  <c:v>3.7869475399999998E-2</c:v>
                </c:pt>
                <c:pt idx="27">
                  <c:v>3.52713095E-2</c:v>
                </c:pt>
                <c:pt idx="28">
                  <c:v>3.6150898899999999E-2</c:v>
                </c:pt>
                <c:pt idx="29">
                  <c:v>3.4967137799999999E-2</c:v>
                </c:pt>
                <c:pt idx="30">
                  <c:v>3.42782877E-2</c:v>
                </c:pt>
                <c:pt idx="31">
                  <c:v>3.4728504899999998E-2</c:v>
                </c:pt>
                <c:pt idx="32">
                  <c:v>3.2815729699999997E-2</c:v>
                </c:pt>
                <c:pt idx="33">
                  <c:v>3.5257995700000003E-2</c:v>
                </c:pt>
                <c:pt idx="34">
                  <c:v>3.4043879899999997E-2</c:v>
                </c:pt>
                <c:pt idx="35">
                  <c:v>3.5078743900000001E-2</c:v>
                </c:pt>
                <c:pt idx="36">
                  <c:v>3.8484144999999997E-2</c:v>
                </c:pt>
                <c:pt idx="37">
                  <c:v>3.4148868899999997E-2</c:v>
                </c:pt>
                <c:pt idx="38">
                  <c:v>3.5456333399999998E-2</c:v>
                </c:pt>
                <c:pt idx="39">
                  <c:v>3.3515040500000003E-2</c:v>
                </c:pt>
                <c:pt idx="40">
                  <c:v>3.4799415899999998E-2</c:v>
                </c:pt>
                <c:pt idx="41">
                  <c:v>3.1638980099999998E-2</c:v>
                </c:pt>
                <c:pt idx="42">
                  <c:v>3.30934165E-2</c:v>
                </c:pt>
                <c:pt idx="43">
                  <c:v>3.31622185E-2</c:v>
                </c:pt>
                <c:pt idx="44">
                  <c:v>3.0723169000000002E-2</c:v>
                </c:pt>
                <c:pt idx="45">
                  <c:v>3.3099909800000001E-2</c:v>
                </c:pt>
                <c:pt idx="46">
                  <c:v>3.1561260399999999E-2</c:v>
                </c:pt>
                <c:pt idx="47">
                  <c:v>3.2567825299999999E-2</c:v>
                </c:pt>
                <c:pt idx="48">
                  <c:v>3.5738644100000001E-2</c:v>
                </c:pt>
                <c:pt idx="49">
                  <c:v>3.1454217800000003E-2</c:v>
                </c:pt>
                <c:pt idx="50">
                  <c:v>3.2260471300000003E-2</c:v>
                </c:pt>
                <c:pt idx="51">
                  <c:v>3.0978195600000001E-2</c:v>
                </c:pt>
                <c:pt idx="52">
                  <c:v>3.1143270599999998E-2</c:v>
                </c:pt>
                <c:pt idx="53">
                  <c:v>2.9023146600000001E-2</c:v>
                </c:pt>
                <c:pt idx="54">
                  <c:v>3.0457480299999999E-2</c:v>
                </c:pt>
                <c:pt idx="55">
                  <c:v>3.0479313800000001E-2</c:v>
                </c:pt>
                <c:pt idx="56">
                  <c:v>2.99058808E-2</c:v>
                </c:pt>
                <c:pt idx="57">
                  <c:v>3.13252023E-2</c:v>
                </c:pt>
                <c:pt idx="58">
                  <c:v>2.8236435899999999E-2</c:v>
                </c:pt>
                <c:pt idx="59">
                  <c:v>3.11141427E-2</c:v>
                </c:pt>
                <c:pt idx="60">
                  <c:v>3.3126403899999997E-2</c:v>
                </c:pt>
                <c:pt idx="61">
                  <c:v>2.8158693200000001E-2</c:v>
                </c:pt>
                <c:pt idx="62">
                  <c:v>3.0152364399999999E-2</c:v>
                </c:pt>
                <c:pt idx="63">
                  <c:v>2.89063946E-2</c:v>
                </c:pt>
                <c:pt idx="64">
                  <c:v>2.8429203100000001E-2</c:v>
                </c:pt>
                <c:pt idx="65">
                  <c:v>2.8419182899999999E-2</c:v>
                </c:pt>
                <c:pt idx="66">
                  <c:v>2.8473059200000001E-2</c:v>
                </c:pt>
                <c:pt idx="67">
                  <c:v>2.74667117E-2</c:v>
                </c:pt>
                <c:pt idx="68">
                  <c:v>2.63294476E-2</c:v>
                </c:pt>
                <c:pt idx="69">
                  <c:v>2.5533138800000001E-2</c:v>
                </c:pt>
                <c:pt idx="70">
                  <c:v>2.3192337699999999E-2</c:v>
                </c:pt>
                <c:pt idx="71">
                  <c:v>2.53020838E-2</c:v>
                </c:pt>
                <c:pt idx="72">
                  <c:v>2.5909105599999999E-2</c:v>
                </c:pt>
                <c:pt idx="73">
                  <c:v>2.4864614699999999E-2</c:v>
                </c:pt>
                <c:pt idx="74">
                  <c:v>2.6565480299999999E-2</c:v>
                </c:pt>
                <c:pt idx="75">
                  <c:v>2.5565967299999999E-2</c:v>
                </c:pt>
                <c:pt idx="76">
                  <c:v>2.4483186800000001E-2</c:v>
                </c:pt>
                <c:pt idx="77">
                  <c:v>2.4194923900000002E-2</c:v>
                </c:pt>
                <c:pt idx="78">
                  <c:v>2.3790946899999998E-2</c:v>
                </c:pt>
                <c:pt idx="79">
                  <c:v>2.4351873900000001E-2</c:v>
                </c:pt>
                <c:pt idx="80">
                  <c:v>2.3689658200000002E-2</c:v>
                </c:pt>
                <c:pt idx="81">
                  <c:v>2.4500374299999999E-2</c:v>
                </c:pt>
                <c:pt idx="82">
                  <c:v>2.3680605899999999E-2</c:v>
                </c:pt>
                <c:pt idx="83">
                  <c:v>2.5368883200000001E-2</c:v>
                </c:pt>
                <c:pt idx="84">
                  <c:v>2.56685434E-2</c:v>
                </c:pt>
                <c:pt idx="85">
                  <c:v>2.3636092800000001E-2</c:v>
                </c:pt>
                <c:pt idx="86">
                  <c:v>2.5933664200000001E-2</c:v>
                </c:pt>
                <c:pt idx="87">
                  <c:v>2.3063259499999999E-2</c:v>
                </c:pt>
                <c:pt idx="88">
                  <c:v>2.38049119E-2</c:v>
                </c:pt>
                <c:pt idx="89">
                  <c:v>2.30719268E-2</c:v>
                </c:pt>
                <c:pt idx="90">
                  <c:v>2.2686816700000001E-2</c:v>
                </c:pt>
                <c:pt idx="91">
                  <c:v>2.4455386700000002E-2</c:v>
                </c:pt>
                <c:pt idx="92">
                  <c:v>2.3166271200000001E-2</c:v>
                </c:pt>
                <c:pt idx="93">
                  <c:v>2.2943738599999999E-2</c:v>
                </c:pt>
                <c:pt idx="94">
                  <c:v>2.2946976300000001E-2</c:v>
                </c:pt>
                <c:pt idx="95">
                  <c:v>2.3711009500000001E-2</c:v>
                </c:pt>
                <c:pt idx="96">
                  <c:v>2.5591528799999999E-2</c:v>
                </c:pt>
                <c:pt idx="97">
                  <c:v>2.3381012100000001E-2</c:v>
                </c:pt>
                <c:pt idx="98">
                  <c:v>2.4601291500000001E-2</c:v>
                </c:pt>
                <c:pt idx="99">
                  <c:v>2.26835027E-2</c:v>
                </c:pt>
                <c:pt idx="100">
                  <c:v>2.30067529E-2</c:v>
                </c:pt>
                <c:pt idx="101">
                  <c:v>2.2693425400000002E-2</c:v>
                </c:pt>
                <c:pt idx="102">
                  <c:v>2.2603423599999999E-2</c:v>
                </c:pt>
                <c:pt idx="103">
                  <c:v>2.2742565999999999E-2</c:v>
                </c:pt>
                <c:pt idx="104">
                  <c:v>2.11150443E-2</c:v>
                </c:pt>
                <c:pt idx="105">
                  <c:v>2.3203371E-2</c:v>
                </c:pt>
                <c:pt idx="106">
                  <c:v>2.2137257399999999E-2</c:v>
                </c:pt>
                <c:pt idx="107">
                  <c:v>2.28756463E-2</c:v>
                </c:pt>
                <c:pt idx="108">
                  <c:v>2.3799183200000001E-2</c:v>
                </c:pt>
                <c:pt idx="109">
                  <c:v>2.1666252300000001E-2</c:v>
                </c:pt>
                <c:pt idx="110">
                  <c:v>2.2947281399999998E-2</c:v>
                </c:pt>
                <c:pt idx="111">
                  <c:v>2.2032045100000001E-2</c:v>
                </c:pt>
                <c:pt idx="112">
                  <c:v>2.3045479399999999E-2</c:v>
                </c:pt>
                <c:pt idx="113">
                  <c:v>2.14404713E-2</c:v>
                </c:pt>
                <c:pt idx="114">
                  <c:v>2.2673212599999999E-2</c:v>
                </c:pt>
                <c:pt idx="115">
                  <c:v>2.23677207E-2</c:v>
                </c:pt>
                <c:pt idx="116">
                  <c:v>2.0957221200000001E-2</c:v>
                </c:pt>
                <c:pt idx="117">
                  <c:v>2.2094435799999999E-2</c:v>
                </c:pt>
                <c:pt idx="118">
                  <c:v>2.1798135699999999E-2</c:v>
                </c:pt>
                <c:pt idx="119">
                  <c:v>2.1838447699999999E-2</c:v>
                </c:pt>
              </c:numCache>
            </c:numRef>
          </c:val>
          <c:smooth val="0"/>
          <c:extLst>
            <c:ext xmlns:c16="http://schemas.microsoft.com/office/drawing/2014/chart" uri="{C3380CC4-5D6E-409C-BE32-E72D297353CC}">
              <c16:uniqueId val="{00000006-7E82-405F-9E3C-ECDEAC6A0BA3}"/>
            </c:ext>
          </c:extLst>
        </c:ser>
        <c:dLbls>
          <c:showLegendKey val="0"/>
          <c:showVal val="0"/>
          <c:showCatName val="0"/>
          <c:showSerName val="0"/>
          <c:showPercent val="0"/>
          <c:showBubbleSize val="0"/>
        </c:dLbls>
        <c:marker val="1"/>
        <c:smooth val="0"/>
        <c:axId val="277721392"/>
        <c:axId val="277721784"/>
      </c:lineChart>
      <c:catAx>
        <c:axId val="277721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721784"/>
        <c:crosses val="autoZero"/>
        <c:auto val="1"/>
        <c:lblAlgn val="ctr"/>
        <c:lblOffset val="100"/>
        <c:noMultiLvlLbl val="0"/>
      </c:catAx>
      <c:valAx>
        <c:axId val="277721784"/>
        <c:scaling>
          <c:orientation val="minMax"/>
          <c:max val="5.000000000000001E-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Administered a Blood Transfusion</a:t>
                </a:r>
                <a:endParaRPr lang="en-US" sz="1100">
                  <a:effectLst/>
                </a:endParaRP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721392"/>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Median Hemoglobin Levels</a:t>
            </a:r>
          </a:p>
          <a:p>
            <a:pPr>
              <a:defRPr/>
            </a:pPr>
            <a:r>
              <a:rPr lang="en-US" sz="1200" b="0" baseline="0"/>
              <a:t>Population: Adult ESRD Beneficiaries in the Month and Administered ESA</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7984078913212773E-2"/>
          <c:y val="0.10432766639686296"/>
          <c:w val="0.89421499235672464"/>
          <c:h val="0.81522563010387072"/>
        </c:manualLayout>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noFill/>
              </a:ln>
              <a:effectLst/>
            </c:spPr>
            <c:extLst>
              <c:ext xmlns:c16="http://schemas.microsoft.com/office/drawing/2014/chart" uri="{C3380CC4-5D6E-409C-BE32-E72D297353CC}">
                <c16:uniqueId val="{00000001-1C0F-4BA0-B79A-00882410BE71}"/>
              </c:ext>
            </c:extLst>
          </c:dPt>
          <c:dLbls>
            <c:dLbl>
              <c:idx val="12"/>
              <c:layout/>
              <c:tx>
                <c:rich>
                  <a:bodyPr/>
                  <a:lstStyle/>
                  <a:p>
                    <a:r>
                      <a:rPr lang="en-US"/>
                      <a:t>ESRD PPS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C0F-4BA0-B79A-00882410BE71}"/>
                </c:ext>
              </c:extLst>
            </c:dLbl>
            <c:dLbl>
              <c:idx val="69"/>
              <c:layout/>
              <c:tx>
                <c:rich>
                  <a:bodyPr/>
                  <a:lstStyle/>
                  <a:p>
                    <a:r>
                      <a:rPr lang="en-US"/>
                      <a:t>ICD-10</a:t>
                    </a:r>
                    <a:r>
                      <a:rPr lang="en-US" baseline="0"/>
                      <a:t>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9C4-480B-991F-6BC3DC60CE2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1C0F-4BA0-B79A-00882410BE71}"/>
            </c:ext>
          </c:extLst>
        </c:ser>
        <c:dLbls>
          <c:showLegendKey val="0"/>
          <c:showVal val="0"/>
          <c:showCatName val="0"/>
          <c:showSerName val="0"/>
          <c:showPercent val="0"/>
          <c:showBubbleSize val="0"/>
        </c:dLbls>
        <c:gapWidth val="500"/>
        <c:axId val="277724136"/>
        <c:axId val="277723744"/>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Data'!$AG$7:$AG$126</c:f>
              <c:numCache>
                <c:formatCode>0.0</c:formatCode>
                <c:ptCount val="120"/>
                <c:pt idx="0">
                  <c:v>11.5</c:v>
                </c:pt>
                <c:pt idx="1">
                  <c:v>11.5</c:v>
                </c:pt>
                <c:pt idx="2">
                  <c:v>11.4</c:v>
                </c:pt>
                <c:pt idx="3">
                  <c:v>11.4</c:v>
                </c:pt>
                <c:pt idx="4">
                  <c:v>11.433333333</c:v>
                </c:pt>
                <c:pt idx="5">
                  <c:v>11.4</c:v>
                </c:pt>
                <c:pt idx="6">
                  <c:v>11.4</c:v>
                </c:pt>
                <c:pt idx="7">
                  <c:v>11.4</c:v>
                </c:pt>
                <c:pt idx="8">
                  <c:v>11.4</c:v>
                </c:pt>
                <c:pt idx="9">
                  <c:v>11.4</c:v>
                </c:pt>
                <c:pt idx="10">
                  <c:v>11.3</c:v>
                </c:pt>
                <c:pt idx="11">
                  <c:v>11.3</c:v>
                </c:pt>
                <c:pt idx="12">
                  <c:v>11.3</c:v>
                </c:pt>
                <c:pt idx="13">
                  <c:v>11.2</c:v>
                </c:pt>
                <c:pt idx="14">
                  <c:v>11.2</c:v>
                </c:pt>
                <c:pt idx="15">
                  <c:v>11.2</c:v>
                </c:pt>
                <c:pt idx="16">
                  <c:v>11.2</c:v>
                </c:pt>
                <c:pt idx="17">
                  <c:v>11.2</c:v>
                </c:pt>
                <c:pt idx="18">
                  <c:v>11.2</c:v>
                </c:pt>
                <c:pt idx="19">
                  <c:v>11.1</c:v>
                </c:pt>
                <c:pt idx="20">
                  <c:v>10.944444444</c:v>
                </c:pt>
                <c:pt idx="21">
                  <c:v>10.8</c:v>
                </c:pt>
                <c:pt idx="22">
                  <c:v>10.75</c:v>
                </c:pt>
                <c:pt idx="23">
                  <c:v>10.8</c:v>
                </c:pt>
                <c:pt idx="24">
                  <c:v>10.8</c:v>
                </c:pt>
                <c:pt idx="25">
                  <c:v>10.7</c:v>
                </c:pt>
                <c:pt idx="26">
                  <c:v>10.7</c:v>
                </c:pt>
                <c:pt idx="27">
                  <c:v>10.6</c:v>
                </c:pt>
                <c:pt idx="28">
                  <c:v>10.7</c:v>
                </c:pt>
                <c:pt idx="29">
                  <c:v>10.6</c:v>
                </c:pt>
                <c:pt idx="30">
                  <c:v>10.6</c:v>
                </c:pt>
                <c:pt idx="31">
                  <c:v>10.6</c:v>
                </c:pt>
                <c:pt idx="32">
                  <c:v>10.6</c:v>
                </c:pt>
                <c:pt idx="33">
                  <c:v>10.6</c:v>
                </c:pt>
                <c:pt idx="34">
                  <c:v>10.6</c:v>
                </c:pt>
                <c:pt idx="35">
                  <c:v>10.6</c:v>
                </c:pt>
                <c:pt idx="36">
                  <c:v>10.6</c:v>
                </c:pt>
                <c:pt idx="37">
                  <c:v>10.6</c:v>
                </c:pt>
                <c:pt idx="38">
                  <c:v>10.5</c:v>
                </c:pt>
                <c:pt idx="39">
                  <c:v>10.6</c:v>
                </c:pt>
                <c:pt idx="40">
                  <c:v>10.6</c:v>
                </c:pt>
                <c:pt idx="41">
                  <c:v>10.6</c:v>
                </c:pt>
                <c:pt idx="42">
                  <c:v>10.6</c:v>
                </c:pt>
                <c:pt idx="43">
                  <c:v>10.6</c:v>
                </c:pt>
                <c:pt idx="44">
                  <c:v>10.5</c:v>
                </c:pt>
                <c:pt idx="45">
                  <c:v>10.6</c:v>
                </c:pt>
                <c:pt idx="46">
                  <c:v>10.5</c:v>
                </c:pt>
                <c:pt idx="47">
                  <c:v>10.6</c:v>
                </c:pt>
                <c:pt idx="48">
                  <c:v>10.5</c:v>
                </c:pt>
                <c:pt idx="49">
                  <c:v>10.5</c:v>
                </c:pt>
                <c:pt idx="50">
                  <c:v>10.5</c:v>
                </c:pt>
                <c:pt idx="51">
                  <c:v>10.5</c:v>
                </c:pt>
                <c:pt idx="52">
                  <c:v>10.5</c:v>
                </c:pt>
                <c:pt idx="53">
                  <c:v>10.5</c:v>
                </c:pt>
                <c:pt idx="54">
                  <c:v>10.5</c:v>
                </c:pt>
                <c:pt idx="55">
                  <c:v>10.5</c:v>
                </c:pt>
                <c:pt idx="56">
                  <c:v>10.5</c:v>
                </c:pt>
                <c:pt idx="57">
                  <c:v>10.5</c:v>
                </c:pt>
                <c:pt idx="58">
                  <c:v>10.5</c:v>
                </c:pt>
                <c:pt idx="59">
                  <c:v>10.55</c:v>
                </c:pt>
                <c:pt idx="60">
                  <c:v>10.5</c:v>
                </c:pt>
                <c:pt idx="61">
                  <c:v>10.5</c:v>
                </c:pt>
                <c:pt idx="62">
                  <c:v>10.5</c:v>
                </c:pt>
                <c:pt idx="63">
                  <c:v>10.5</c:v>
                </c:pt>
                <c:pt idx="64">
                  <c:v>10.5</c:v>
                </c:pt>
                <c:pt idx="65">
                  <c:v>10.5</c:v>
                </c:pt>
                <c:pt idx="66">
                  <c:v>10.5</c:v>
                </c:pt>
                <c:pt idx="67">
                  <c:v>10.5</c:v>
                </c:pt>
                <c:pt idx="68">
                  <c:v>10.5</c:v>
                </c:pt>
                <c:pt idx="69">
                  <c:v>10.5</c:v>
                </c:pt>
                <c:pt idx="70">
                  <c:v>10.5</c:v>
                </c:pt>
                <c:pt idx="71">
                  <c:v>10.522222222</c:v>
                </c:pt>
                <c:pt idx="72">
                  <c:v>10.5</c:v>
                </c:pt>
                <c:pt idx="73">
                  <c:v>10.5</c:v>
                </c:pt>
                <c:pt idx="74">
                  <c:v>10.5</c:v>
                </c:pt>
                <c:pt idx="75">
                  <c:v>10.5</c:v>
                </c:pt>
                <c:pt idx="76">
                  <c:v>10.5</c:v>
                </c:pt>
                <c:pt idx="77">
                  <c:v>10.5</c:v>
                </c:pt>
                <c:pt idx="78">
                  <c:v>10.5</c:v>
                </c:pt>
                <c:pt idx="79">
                  <c:v>10.5</c:v>
                </c:pt>
                <c:pt idx="80">
                  <c:v>10.5</c:v>
                </c:pt>
                <c:pt idx="81">
                  <c:v>10.5</c:v>
                </c:pt>
                <c:pt idx="82">
                  <c:v>10.5</c:v>
                </c:pt>
                <c:pt idx="83">
                  <c:v>10.5</c:v>
                </c:pt>
                <c:pt idx="84">
                  <c:v>10.5</c:v>
                </c:pt>
                <c:pt idx="85">
                  <c:v>10.5</c:v>
                </c:pt>
                <c:pt idx="86">
                  <c:v>10.5</c:v>
                </c:pt>
                <c:pt idx="87">
                  <c:v>10.5</c:v>
                </c:pt>
                <c:pt idx="88">
                  <c:v>10.5</c:v>
                </c:pt>
                <c:pt idx="89">
                  <c:v>10.5</c:v>
                </c:pt>
                <c:pt idx="90">
                  <c:v>10.6</c:v>
                </c:pt>
                <c:pt idx="91">
                  <c:v>10.5</c:v>
                </c:pt>
                <c:pt idx="92">
                  <c:v>10.533333333</c:v>
                </c:pt>
                <c:pt idx="93">
                  <c:v>10.5</c:v>
                </c:pt>
                <c:pt idx="94">
                  <c:v>10.5</c:v>
                </c:pt>
                <c:pt idx="95">
                  <c:v>10.5</c:v>
                </c:pt>
                <c:pt idx="96">
                  <c:v>10.5</c:v>
                </c:pt>
                <c:pt idx="97">
                  <c:v>10.441666667</c:v>
                </c:pt>
                <c:pt idx="98">
                  <c:v>10.5</c:v>
                </c:pt>
                <c:pt idx="99">
                  <c:v>10.5</c:v>
                </c:pt>
                <c:pt idx="100">
                  <c:v>10.5</c:v>
                </c:pt>
                <c:pt idx="101">
                  <c:v>10.5</c:v>
                </c:pt>
                <c:pt idx="102">
                  <c:v>10.5</c:v>
                </c:pt>
                <c:pt idx="103">
                  <c:v>10.5</c:v>
                </c:pt>
                <c:pt idx="104">
                  <c:v>10.5</c:v>
                </c:pt>
                <c:pt idx="105">
                  <c:v>10.5</c:v>
                </c:pt>
                <c:pt idx="106">
                  <c:v>10.5</c:v>
                </c:pt>
                <c:pt idx="107">
                  <c:v>10.5</c:v>
                </c:pt>
                <c:pt idx="108">
                  <c:v>10.4</c:v>
                </c:pt>
                <c:pt idx="109">
                  <c:v>10.4</c:v>
                </c:pt>
                <c:pt idx="110">
                  <c:v>10.5</c:v>
                </c:pt>
                <c:pt idx="111">
                  <c:v>10.5</c:v>
                </c:pt>
                <c:pt idx="112">
                  <c:v>10.5</c:v>
                </c:pt>
                <c:pt idx="113">
                  <c:v>10.5</c:v>
                </c:pt>
                <c:pt idx="114">
                  <c:v>10.5</c:v>
                </c:pt>
                <c:pt idx="115">
                  <c:v>10.5</c:v>
                </c:pt>
                <c:pt idx="116">
                  <c:v>10.5</c:v>
                </c:pt>
                <c:pt idx="117">
                  <c:v>10.5</c:v>
                </c:pt>
                <c:pt idx="118">
                  <c:v>10.5</c:v>
                </c:pt>
                <c:pt idx="119">
                  <c:v>10.5</c:v>
                </c:pt>
              </c:numCache>
            </c:numRef>
          </c:val>
          <c:smooth val="0"/>
          <c:extLst>
            <c:ext xmlns:c16="http://schemas.microsoft.com/office/drawing/2014/chart" uri="{C3380CC4-5D6E-409C-BE32-E72D297353CC}">
              <c16:uniqueId val="{00000003-1C0F-4BA0-B79A-00882410BE71}"/>
            </c:ext>
          </c:extLst>
        </c:ser>
        <c:dLbls>
          <c:showLegendKey val="0"/>
          <c:showVal val="0"/>
          <c:showCatName val="0"/>
          <c:showSerName val="0"/>
          <c:showPercent val="0"/>
          <c:showBubbleSize val="0"/>
        </c:dLbls>
        <c:marker val="1"/>
        <c:smooth val="0"/>
        <c:axId val="277722960"/>
        <c:axId val="277723352"/>
      </c:lineChart>
      <c:catAx>
        <c:axId val="27772296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723352"/>
        <c:crosses val="autoZero"/>
        <c:auto val="1"/>
        <c:lblAlgn val="ctr"/>
        <c:lblOffset val="100"/>
        <c:noMultiLvlLbl val="0"/>
      </c:catAx>
      <c:valAx>
        <c:axId val="277723352"/>
        <c:scaling>
          <c:orientation val="minMax"/>
          <c:max val="2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Median Hemoglobin Level (gm/dL)</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722960"/>
        <c:crosses val="autoZero"/>
        <c:crossBetween val="between"/>
      </c:valAx>
      <c:valAx>
        <c:axId val="277723744"/>
        <c:scaling>
          <c:orientation val="minMax"/>
          <c:max val="1"/>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277724136"/>
        <c:crosses val="max"/>
        <c:crossBetween val="between"/>
      </c:valAx>
      <c:catAx>
        <c:axId val="277724136"/>
        <c:scaling>
          <c:orientation val="minMax"/>
        </c:scaling>
        <c:delete val="1"/>
        <c:axPos val="b"/>
        <c:numFmt formatCode="General" sourceLinked="1"/>
        <c:majorTickMark val="out"/>
        <c:minorTickMark val="none"/>
        <c:tickLblPos val="nextTo"/>
        <c:crossAx val="277723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Mortality Rates</a:t>
            </a:r>
          </a:p>
          <a:p>
            <a:pPr>
              <a:defRPr sz="1400" b="0" i="0" u="none" strike="noStrike" kern="1200" spc="0" baseline="0">
                <a:solidFill>
                  <a:schemeClr val="tx1">
                    <a:lumMod val="65000"/>
                    <a:lumOff val="35000"/>
                  </a:schemeClr>
                </a:solidFill>
                <a:latin typeface="+mn-lt"/>
                <a:ea typeface="+mn-ea"/>
                <a:cs typeface="+mn-cs"/>
              </a:defRPr>
            </a:pPr>
            <a:r>
              <a:rPr lang="en-US" sz="1100"/>
              <a:t>Population:</a:t>
            </a:r>
            <a:r>
              <a:rPr lang="en-US" sz="1100" baseline="0"/>
              <a:t> Adult ESRD Beneficiaries in the Month</a:t>
            </a:r>
          </a:p>
          <a:p>
            <a:pPr>
              <a:defRPr sz="1400" b="0" i="0" u="none" strike="noStrike" kern="1200" spc="0" baseline="0">
                <a:solidFill>
                  <a:schemeClr val="tx1">
                    <a:lumMod val="65000"/>
                    <a:lumOff val="35000"/>
                  </a:schemeClr>
                </a:solidFill>
                <a:latin typeface="+mn-lt"/>
                <a:ea typeface="+mn-ea"/>
                <a:cs typeface="+mn-cs"/>
              </a:defRPr>
            </a:pPr>
            <a:r>
              <a:rPr lang="en-US" sz="1100" b="1" i="1" u="none" baseline="0"/>
              <a:t>Method: beneficiaries split by whether dialysis facility joined an ESCO in Phase 1 or Phase 2 of the CEC Model</a:t>
            </a:r>
            <a:endParaRPr lang="en-US" sz="1100" b="1" i="1" u="none"/>
          </a:p>
        </c:rich>
      </c:tx>
      <c:layout/>
      <c:overlay val="0"/>
      <c:spPr>
        <a:noFill/>
        <a:ln>
          <a:noFill/>
        </a:ln>
        <a:effectLst/>
      </c:spPr>
    </c:title>
    <c:autoTitleDeleted val="0"/>
    <c:plotArea>
      <c:layout>
        <c:manualLayout>
          <c:layoutTarget val="inner"/>
          <c:xMode val="edge"/>
          <c:yMode val="edge"/>
          <c:x val="6.575708805630065E-2"/>
          <c:y val="0.12899646999495715"/>
          <c:w val="0.90493888263967004"/>
          <c:h val="0.74438395654400991"/>
        </c:manualLayout>
      </c:layout>
      <c:barChart>
        <c:barDir val="col"/>
        <c:grouping val="stacked"/>
        <c:varyColors val="0"/>
        <c:ser>
          <c:idx val="3"/>
          <c:order val="3"/>
          <c:tx>
            <c:strRef>
              <c:f>'Public Release Data'!$D$4:$D$6</c:f>
              <c:strCache>
                <c:ptCount val="3"/>
                <c:pt idx="0">
                  <c:v>Vertical Lines for Charts</c:v>
                </c:pt>
              </c:strCache>
            </c:strRef>
          </c:tx>
          <c:spPr>
            <a:solidFill>
              <a:schemeClr val="bg2"/>
            </a:solidFill>
            <a:ln>
              <a:noFill/>
            </a:ln>
            <a:effectLst/>
          </c:spPr>
          <c:invertIfNegative val="0"/>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5117-4835-A842-FE65672B39F1}"/>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Onset </a:t>
                    </a:r>
                  </a:p>
                </c:rich>
              </c:tx>
              <c:spPr>
                <a:noFill/>
                <a:ln>
                  <a:noFill/>
                </a:ln>
                <a:effectLst/>
              </c:spPr>
              <c:dLblPos val="inBase"/>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10974906195704411"/>
                      <c:h val="7.6830581250159263E-2"/>
                    </c:manualLayout>
                  </c15:layout>
                </c:ext>
                <c:ext xmlns:c16="http://schemas.microsoft.com/office/drawing/2014/chart" uri="{C3380CC4-5D6E-409C-BE32-E72D297353CC}">
                  <c16:uniqueId val="{00000001-5117-4835-A842-FE65672B39F1}"/>
                </c:ext>
              </c:extLst>
            </c:dLbl>
            <c:dLbl>
              <c:idx val="84"/>
              <c:layout>
                <c:manualLayout>
                  <c:x val="-5.2019795941000329E-4"/>
                  <c:y val="0.793686453635043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Onset </a:t>
                    </a:r>
                  </a:p>
                </c:rich>
              </c:tx>
              <c:spPr>
                <a:noFill/>
                <a:ln>
                  <a:noFill/>
                </a:ln>
                <a:effectLst/>
              </c:sp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11324546689586337"/>
                      <c:h val="6.6574134240501487E-2"/>
                    </c:manualLayout>
                  </c15:layout>
                </c:ext>
                <c:ext xmlns:c16="http://schemas.microsoft.com/office/drawing/2014/chart" uri="{C3380CC4-5D6E-409C-BE32-E72D297353CC}">
                  <c16:uniqueId val="{00000002-5117-4835-A842-FE65672B39F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5117-4835-A842-FE65672B39F1}"/>
            </c:ext>
          </c:extLst>
        </c:ser>
        <c:dLbls>
          <c:showLegendKey val="0"/>
          <c:showVal val="0"/>
          <c:showCatName val="0"/>
          <c:showSerName val="0"/>
          <c:showPercent val="0"/>
          <c:showBubbleSize val="0"/>
        </c:dLbls>
        <c:gapWidth val="500"/>
        <c:axId val="275045608"/>
        <c:axId val="213929624"/>
      </c:barChart>
      <c:lineChart>
        <c:grouping val="standard"/>
        <c:varyColors val="0"/>
        <c:ser>
          <c:idx val="0"/>
          <c:order val="0"/>
          <c:tx>
            <c:strRef>
              <c:f>'Public Release Data'!$J$6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Data'!$J$7:$J$126</c:f>
              <c:numCache>
                <c:formatCode>0.00%</c:formatCode>
                <c:ptCount val="120"/>
                <c:pt idx="0">
                  <c:v>1.0531768E-2</c:v>
                </c:pt>
                <c:pt idx="1">
                  <c:v>9.2855300000000002E-3</c:v>
                </c:pt>
                <c:pt idx="2">
                  <c:v>1.1980089399999999E-2</c:v>
                </c:pt>
                <c:pt idx="3">
                  <c:v>9.2413676999999993E-3</c:v>
                </c:pt>
                <c:pt idx="4">
                  <c:v>8.2256168999999997E-3</c:v>
                </c:pt>
                <c:pt idx="5">
                  <c:v>1.00193652E-2</c:v>
                </c:pt>
                <c:pt idx="6">
                  <c:v>1.03402268E-2</c:v>
                </c:pt>
                <c:pt idx="7">
                  <c:v>1.0146750499999999E-2</c:v>
                </c:pt>
                <c:pt idx="8">
                  <c:v>9.4774804999999997E-3</c:v>
                </c:pt>
                <c:pt idx="9">
                  <c:v>9.8129665000000008E-3</c:v>
                </c:pt>
                <c:pt idx="10">
                  <c:v>9.0142243E-3</c:v>
                </c:pt>
                <c:pt idx="11">
                  <c:v>1.1686281E-2</c:v>
                </c:pt>
                <c:pt idx="12">
                  <c:v>1.16486006E-2</c:v>
                </c:pt>
                <c:pt idx="13">
                  <c:v>1.15138247E-2</c:v>
                </c:pt>
                <c:pt idx="14">
                  <c:v>1.2045290300000001E-2</c:v>
                </c:pt>
                <c:pt idx="15">
                  <c:v>9.4733461999999997E-3</c:v>
                </c:pt>
                <c:pt idx="16">
                  <c:v>1.0035324300000001E-2</c:v>
                </c:pt>
                <c:pt idx="17">
                  <c:v>1.00961538E-2</c:v>
                </c:pt>
                <c:pt idx="18">
                  <c:v>1.02203769E-2</c:v>
                </c:pt>
                <c:pt idx="19">
                  <c:v>9.9466858000000005E-3</c:v>
                </c:pt>
                <c:pt idx="20">
                  <c:v>8.1087526999999993E-3</c:v>
                </c:pt>
                <c:pt idx="21">
                  <c:v>9.3155443000000008E-3</c:v>
                </c:pt>
                <c:pt idx="22">
                  <c:v>7.7217066000000003E-3</c:v>
                </c:pt>
                <c:pt idx="23">
                  <c:v>1.0674505000000001E-2</c:v>
                </c:pt>
                <c:pt idx="24">
                  <c:v>1.20071268E-2</c:v>
                </c:pt>
                <c:pt idx="25">
                  <c:v>1.14808781E-2</c:v>
                </c:pt>
                <c:pt idx="26">
                  <c:v>1.26406659E-2</c:v>
                </c:pt>
                <c:pt idx="27">
                  <c:v>9.0533052000000003E-3</c:v>
                </c:pt>
                <c:pt idx="28">
                  <c:v>8.7438519999999999E-3</c:v>
                </c:pt>
                <c:pt idx="29">
                  <c:v>9.6771696000000004E-3</c:v>
                </c:pt>
                <c:pt idx="30">
                  <c:v>8.5846867999999996E-3</c:v>
                </c:pt>
                <c:pt idx="31">
                  <c:v>9.5171773000000005E-3</c:v>
                </c:pt>
                <c:pt idx="32">
                  <c:v>8.3646689000000003E-3</c:v>
                </c:pt>
                <c:pt idx="33">
                  <c:v>9.2691079999999999E-3</c:v>
                </c:pt>
                <c:pt idx="34">
                  <c:v>1.0320150700000001E-2</c:v>
                </c:pt>
                <c:pt idx="35">
                  <c:v>9.8882850000000001E-3</c:v>
                </c:pt>
                <c:pt idx="36">
                  <c:v>1.0860547599999999E-2</c:v>
                </c:pt>
                <c:pt idx="37">
                  <c:v>8.5250849000000004E-3</c:v>
                </c:pt>
                <c:pt idx="38">
                  <c:v>1.09346914E-2</c:v>
                </c:pt>
                <c:pt idx="39">
                  <c:v>1.09207869E-2</c:v>
                </c:pt>
                <c:pt idx="40">
                  <c:v>1.0175832399999999E-2</c:v>
                </c:pt>
                <c:pt idx="41">
                  <c:v>8.6187513999999993E-3</c:v>
                </c:pt>
                <c:pt idx="42">
                  <c:v>9.3833779999999995E-3</c:v>
                </c:pt>
                <c:pt idx="43">
                  <c:v>7.7687308999999996E-3</c:v>
                </c:pt>
                <c:pt idx="44">
                  <c:v>8.9585666000000005E-3</c:v>
                </c:pt>
                <c:pt idx="45">
                  <c:v>8.3890126000000006E-3</c:v>
                </c:pt>
                <c:pt idx="46">
                  <c:v>7.9787234000000002E-3</c:v>
                </c:pt>
                <c:pt idx="47">
                  <c:v>9.0714653999999992E-3</c:v>
                </c:pt>
                <c:pt idx="48">
                  <c:v>1.22905845E-2</c:v>
                </c:pt>
                <c:pt idx="49">
                  <c:v>8.7719297999999998E-3</c:v>
                </c:pt>
                <c:pt idx="50">
                  <c:v>9.5746236000000002E-3</c:v>
                </c:pt>
                <c:pt idx="51">
                  <c:v>8.2686960000000007E-3</c:v>
                </c:pt>
                <c:pt idx="52">
                  <c:v>9.1374269000000004E-3</c:v>
                </c:pt>
                <c:pt idx="53">
                  <c:v>9.7571711999999994E-3</c:v>
                </c:pt>
                <c:pt idx="54">
                  <c:v>9.1055955000000008E-3</c:v>
                </c:pt>
                <c:pt idx="55">
                  <c:v>8.1174821000000001E-3</c:v>
                </c:pt>
                <c:pt idx="56">
                  <c:v>8.0782627999999995E-3</c:v>
                </c:pt>
                <c:pt idx="57">
                  <c:v>9.4094984000000007E-3</c:v>
                </c:pt>
                <c:pt idx="58">
                  <c:v>8.8056829999999999E-3</c:v>
                </c:pt>
                <c:pt idx="59">
                  <c:v>1.03752759E-2</c:v>
                </c:pt>
                <c:pt idx="60">
                  <c:v>1.26059712E-2</c:v>
                </c:pt>
                <c:pt idx="61">
                  <c:v>9.8980426999999999E-3</c:v>
                </c:pt>
                <c:pt idx="62">
                  <c:v>9.1872268E-3</c:v>
                </c:pt>
                <c:pt idx="63">
                  <c:v>8.8941595000000002E-3</c:v>
                </c:pt>
                <c:pt idx="64">
                  <c:v>8.6059797000000004E-3</c:v>
                </c:pt>
                <c:pt idx="65">
                  <c:v>8.8017751000000009E-3</c:v>
                </c:pt>
                <c:pt idx="66">
                  <c:v>8.1973266000000006E-3</c:v>
                </c:pt>
                <c:pt idx="67">
                  <c:v>7.7565192E-3</c:v>
                </c:pt>
                <c:pt idx="68">
                  <c:v>8.1961160999999994E-3</c:v>
                </c:pt>
                <c:pt idx="69">
                  <c:v>9.9337747999999997E-3</c:v>
                </c:pt>
                <c:pt idx="70">
                  <c:v>8.8300220999999995E-3</c:v>
                </c:pt>
                <c:pt idx="71">
                  <c:v>8.6931113000000004E-3</c:v>
                </c:pt>
                <c:pt idx="72">
                  <c:v>1.0560046599999999E-2</c:v>
                </c:pt>
                <c:pt idx="73">
                  <c:v>9.7557397000000001E-3</c:v>
                </c:pt>
                <c:pt idx="74">
                  <c:v>9.3855403999999996E-3</c:v>
                </c:pt>
                <c:pt idx="75">
                  <c:v>8.9180425000000008E-3</c:v>
                </c:pt>
                <c:pt idx="76">
                  <c:v>7.3073516000000003E-3</c:v>
                </c:pt>
                <c:pt idx="77">
                  <c:v>7.7325281999999999E-3</c:v>
                </c:pt>
                <c:pt idx="78">
                  <c:v>8.4244752999999995E-3</c:v>
                </c:pt>
                <c:pt idx="79">
                  <c:v>8.8606659999999997E-3</c:v>
                </c:pt>
                <c:pt idx="80">
                  <c:v>1.0257545599999999E-2</c:v>
                </c:pt>
                <c:pt idx="81">
                  <c:v>9.4117647000000002E-3</c:v>
                </c:pt>
                <c:pt idx="82">
                  <c:v>8.8757395999999999E-3</c:v>
                </c:pt>
                <c:pt idx="83">
                  <c:v>1.0444444400000001E-2</c:v>
                </c:pt>
                <c:pt idx="84">
                  <c:v>8.9463956000000004E-3</c:v>
                </c:pt>
                <c:pt idx="85">
                  <c:v>8.8528493E-3</c:v>
                </c:pt>
                <c:pt idx="86">
                  <c:v>1.0425199200000001E-2</c:v>
                </c:pt>
                <c:pt idx="87">
                  <c:v>9.1701743999999998E-3</c:v>
                </c:pt>
                <c:pt idx="88">
                  <c:v>9.2045198999999994E-3</c:v>
                </c:pt>
                <c:pt idx="89">
                  <c:v>7.4951282000000003E-3</c:v>
                </c:pt>
                <c:pt idx="90">
                  <c:v>8.0699902E-3</c:v>
                </c:pt>
                <c:pt idx="91">
                  <c:v>8.0445078999999992E-3</c:v>
                </c:pt>
                <c:pt idx="92">
                  <c:v>8.4185206999999995E-3</c:v>
                </c:pt>
                <c:pt idx="93">
                  <c:v>7.0879204000000003E-3</c:v>
                </c:pt>
                <c:pt idx="94">
                  <c:v>8.8396134999999994E-3</c:v>
                </c:pt>
                <c:pt idx="95">
                  <c:v>1.09178526E-2</c:v>
                </c:pt>
                <c:pt idx="96">
                  <c:v>1.17117117E-2</c:v>
                </c:pt>
                <c:pt idx="97">
                  <c:v>8.4720121000000006E-3</c:v>
                </c:pt>
                <c:pt idx="98">
                  <c:v>8.9171011999999994E-3</c:v>
                </c:pt>
                <c:pt idx="99">
                  <c:v>7.6109293000000003E-3</c:v>
                </c:pt>
                <c:pt idx="100">
                  <c:v>8.6108359000000006E-3</c:v>
                </c:pt>
                <c:pt idx="101">
                  <c:v>7.2780203999999998E-3</c:v>
                </c:pt>
                <c:pt idx="102">
                  <c:v>6.9396782000000004E-3</c:v>
                </c:pt>
                <c:pt idx="103">
                  <c:v>9.0463048000000001E-3</c:v>
                </c:pt>
                <c:pt idx="104">
                  <c:v>8.9382031000000001E-3</c:v>
                </c:pt>
                <c:pt idx="105">
                  <c:v>9.4463801999999999E-3</c:v>
                </c:pt>
                <c:pt idx="106">
                  <c:v>8.5773897000000002E-3</c:v>
                </c:pt>
                <c:pt idx="107">
                  <c:v>1.1199505699999999E-2</c:v>
                </c:pt>
                <c:pt idx="108">
                  <c:v>1.11905502E-2</c:v>
                </c:pt>
                <c:pt idx="109">
                  <c:v>9.0266875999999996E-3</c:v>
                </c:pt>
                <c:pt idx="110">
                  <c:v>9.6394984E-3</c:v>
                </c:pt>
                <c:pt idx="111">
                  <c:v>7.4838506000000004E-3</c:v>
                </c:pt>
                <c:pt idx="112">
                  <c:v>1.0545512199999999E-2</c:v>
                </c:pt>
                <c:pt idx="113">
                  <c:v>7.5945318999999997E-3</c:v>
                </c:pt>
                <c:pt idx="114">
                  <c:v>9.2341983999999992E-3</c:v>
                </c:pt>
                <c:pt idx="115">
                  <c:v>7.5520205999999998E-3</c:v>
                </c:pt>
                <c:pt idx="116">
                  <c:v>7.2076450000000004E-3</c:v>
                </c:pt>
                <c:pt idx="117">
                  <c:v>8.8574679000000007E-3</c:v>
                </c:pt>
                <c:pt idx="118">
                  <c:v>8.9936801E-3</c:v>
                </c:pt>
                <c:pt idx="119">
                  <c:v>1.2141460200000001E-2</c:v>
                </c:pt>
              </c:numCache>
            </c:numRef>
          </c:val>
          <c:smooth val="0"/>
          <c:extLst>
            <c:ext xmlns:c16="http://schemas.microsoft.com/office/drawing/2014/chart" uri="{C3380CC4-5D6E-409C-BE32-E72D297353CC}">
              <c16:uniqueId val="{00000004-5117-4835-A842-FE65672B39F1}"/>
            </c:ext>
          </c:extLst>
        </c:ser>
        <c:ser>
          <c:idx val="4"/>
          <c:order val="1"/>
          <c:tx>
            <c:strRef>
              <c:f>'Public Release Data'!$K$6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Data'!$K$7:$K$126</c:f>
              <c:numCache>
                <c:formatCode>0.00%</c:formatCode>
                <c:ptCount val="120"/>
                <c:pt idx="0">
                  <c:v>1.15555125E-2</c:v>
                </c:pt>
                <c:pt idx="1">
                  <c:v>1.06756362E-2</c:v>
                </c:pt>
                <c:pt idx="2">
                  <c:v>1.1951904399999999E-2</c:v>
                </c:pt>
                <c:pt idx="3">
                  <c:v>1.146926E-2</c:v>
                </c:pt>
                <c:pt idx="4">
                  <c:v>1.0765209099999999E-2</c:v>
                </c:pt>
                <c:pt idx="5">
                  <c:v>1.0118401799999999E-2</c:v>
                </c:pt>
                <c:pt idx="6">
                  <c:v>1.06940609E-2</c:v>
                </c:pt>
                <c:pt idx="7">
                  <c:v>1.1033736400000001E-2</c:v>
                </c:pt>
                <c:pt idx="8">
                  <c:v>1.08403639E-2</c:v>
                </c:pt>
                <c:pt idx="9">
                  <c:v>1.1695493600000001E-2</c:v>
                </c:pt>
                <c:pt idx="10">
                  <c:v>1.03225204E-2</c:v>
                </c:pt>
                <c:pt idx="11">
                  <c:v>1.2098281000000001E-2</c:v>
                </c:pt>
                <c:pt idx="12">
                  <c:v>1.2173712200000001E-2</c:v>
                </c:pt>
                <c:pt idx="13">
                  <c:v>1.06303964E-2</c:v>
                </c:pt>
                <c:pt idx="14">
                  <c:v>1.23197184E-2</c:v>
                </c:pt>
                <c:pt idx="15">
                  <c:v>1.15091846E-2</c:v>
                </c:pt>
                <c:pt idx="16">
                  <c:v>9.7453487999999994E-3</c:v>
                </c:pt>
                <c:pt idx="17">
                  <c:v>1.02796982E-2</c:v>
                </c:pt>
                <c:pt idx="18">
                  <c:v>1.0522083E-2</c:v>
                </c:pt>
                <c:pt idx="19">
                  <c:v>9.9474683999999994E-3</c:v>
                </c:pt>
                <c:pt idx="20">
                  <c:v>9.6294463000000004E-3</c:v>
                </c:pt>
                <c:pt idx="21">
                  <c:v>9.9993244000000005E-3</c:v>
                </c:pt>
                <c:pt idx="22">
                  <c:v>1.02374552E-2</c:v>
                </c:pt>
                <c:pt idx="23">
                  <c:v>1.0515762499999999E-2</c:v>
                </c:pt>
                <c:pt idx="24">
                  <c:v>1.06663096E-2</c:v>
                </c:pt>
                <c:pt idx="25">
                  <c:v>1.0401785699999999E-2</c:v>
                </c:pt>
                <c:pt idx="26">
                  <c:v>1.09511751E-2</c:v>
                </c:pt>
                <c:pt idx="27">
                  <c:v>1.0529815999999999E-2</c:v>
                </c:pt>
                <c:pt idx="28">
                  <c:v>9.4776284000000002E-3</c:v>
                </c:pt>
                <c:pt idx="29">
                  <c:v>9.6929825000000008E-3</c:v>
                </c:pt>
                <c:pt idx="30">
                  <c:v>1.0105400400000001E-2</c:v>
                </c:pt>
                <c:pt idx="31">
                  <c:v>1.0639689500000001E-2</c:v>
                </c:pt>
                <c:pt idx="32">
                  <c:v>9.2169943999999993E-3</c:v>
                </c:pt>
                <c:pt idx="33">
                  <c:v>1.03838755E-2</c:v>
                </c:pt>
                <c:pt idx="34">
                  <c:v>1.03923833E-2</c:v>
                </c:pt>
                <c:pt idx="35">
                  <c:v>1.17875619E-2</c:v>
                </c:pt>
                <c:pt idx="36">
                  <c:v>1.27949521E-2</c:v>
                </c:pt>
                <c:pt idx="37">
                  <c:v>9.6761365999999994E-3</c:v>
                </c:pt>
                <c:pt idx="38">
                  <c:v>1.12974559E-2</c:v>
                </c:pt>
                <c:pt idx="39">
                  <c:v>1.08187262E-2</c:v>
                </c:pt>
                <c:pt idx="40">
                  <c:v>9.8515753999999997E-3</c:v>
                </c:pt>
                <c:pt idx="41">
                  <c:v>9.5372583000000004E-3</c:v>
                </c:pt>
                <c:pt idx="42">
                  <c:v>9.7818391999999997E-3</c:v>
                </c:pt>
                <c:pt idx="43">
                  <c:v>9.9016281000000005E-3</c:v>
                </c:pt>
                <c:pt idx="44">
                  <c:v>9.1548389999999997E-3</c:v>
                </c:pt>
                <c:pt idx="45">
                  <c:v>9.7821443999999997E-3</c:v>
                </c:pt>
                <c:pt idx="46">
                  <c:v>9.6412604000000006E-3</c:v>
                </c:pt>
                <c:pt idx="47">
                  <c:v>1.0872099200000001E-2</c:v>
                </c:pt>
                <c:pt idx="48">
                  <c:v>1.02242605E-2</c:v>
                </c:pt>
                <c:pt idx="49">
                  <c:v>8.7125085000000005E-3</c:v>
                </c:pt>
                <c:pt idx="50">
                  <c:v>1.1160903E-2</c:v>
                </c:pt>
                <c:pt idx="51">
                  <c:v>9.4224024999999996E-3</c:v>
                </c:pt>
                <c:pt idx="52">
                  <c:v>1.04217007E-2</c:v>
                </c:pt>
                <c:pt idx="53">
                  <c:v>8.7739601000000004E-3</c:v>
                </c:pt>
                <c:pt idx="54">
                  <c:v>9.8704759999999996E-3</c:v>
                </c:pt>
                <c:pt idx="55">
                  <c:v>9.1100942000000001E-3</c:v>
                </c:pt>
                <c:pt idx="56">
                  <c:v>9.557945E-3</c:v>
                </c:pt>
                <c:pt idx="57">
                  <c:v>9.8306364000000004E-3</c:v>
                </c:pt>
                <c:pt idx="58">
                  <c:v>9.1025130999999992E-3</c:v>
                </c:pt>
                <c:pt idx="59">
                  <c:v>1.1958177699999999E-2</c:v>
                </c:pt>
                <c:pt idx="60">
                  <c:v>1.16339787E-2</c:v>
                </c:pt>
                <c:pt idx="61">
                  <c:v>9.3611638000000007E-3</c:v>
                </c:pt>
                <c:pt idx="62">
                  <c:v>1.1289376699999999E-2</c:v>
                </c:pt>
                <c:pt idx="63">
                  <c:v>1.06371863E-2</c:v>
                </c:pt>
                <c:pt idx="64">
                  <c:v>1.0468802100000001E-2</c:v>
                </c:pt>
                <c:pt idx="65">
                  <c:v>9.4992620999999992E-3</c:v>
                </c:pt>
                <c:pt idx="66">
                  <c:v>9.3431077000000005E-3</c:v>
                </c:pt>
                <c:pt idx="67">
                  <c:v>8.9928429000000008E-3</c:v>
                </c:pt>
                <c:pt idx="68">
                  <c:v>9.1402752000000007E-3</c:v>
                </c:pt>
                <c:pt idx="69">
                  <c:v>9.4049071000000001E-3</c:v>
                </c:pt>
                <c:pt idx="70">
                  <c:v>8.7022868999999999E-3</c:v>
                </c:pt>
                <c:pt idx="71">
                  <c:v>1.0100179000000001E-2</c:v>
                </c:pt>
                <c:pt idx="72">
                  <c:v>1.0848755599999999E-2</c:v>
                </c:pt>
                <c:pt idx="73">
                  <c:v>1.0506465499999999E-2</c:v>
                </c:pt>
                <c:pt idx="74">
                  <c:v>1.0799983500000001E-2</c:v>
                </c:pt>
                <c:pt idx="75">
                  <c:v>9.4254197999999994E-3</c:v>
                </c:pt>
                <c:pt idx="76">
                  <c:v>8.8591759999999999E-3</c:v>
                </c:pt>
                <c:pt idx="77">
                  <c:v>8.9123280000000006E-3</c:v>
                </c:pt>
                <c:pt idx="78">
                  <c:v>9.0099230999999991E-3</c:v>
                </c:pt>
                <c:pt idx="79">
                  <c:v>1.0034806300000001E-2</c:v>
                </c:pt>
                <c:pt idx="80">
                  <c:v>9.0755205999999995E-3</c:v>
                </c:pt>
                <c:pt idx="81">
                  <c:v>1.05091317E-2</c:v>
                </c:pt>
                <c:pt idx="82">
                  <c:v>1.00898918E-2</c:v>
                </c:pt>
                <c:pt idx="83">
                  <c:v>1.08722258E-2</c:v>
                </c:pt>
                <c:pt idx="84">
                  <c:v>1.10201381E-2</c:v>
                </c:pt>
                <c:pt idx="85">
                  <c:v>9.6539124000000007E-3</c:v>
                </c:pt>
                <c:pt idx="86">
                  <c:v>1.01212071E-2</c:v>
                </c:pt>
                <c:pt idx="87">
                  <c:v>9.3527255000000007E-3</c:v>
                </c:pt>
                <c:pt idx="88">
                  <c:v>9.8892566999999997E-3</c:v>
                </c:pt>
                <c:pt idx="89">
                  <c:v>9.8723127000000001E-3</c:v>
                </c:pt>
                <c:pt idx="90">
                  <c:v>9.3175879999999999E-3</c:v>
                </c:pt>
                <c:pt idx="91">
                  <c:v>9.4041985000000005E-3</c:v>
                </c:pt>
                <c:pt idx="92">
                  <c:v>9.6929878000000004E-3</c:v>
                </c:pt>
                <c:pt idx="93">
                  <c:v>1.0533420599999999E-2</c:v>
                </c:pt>
                <c:pt idx="94">
                  <c:v>1.0174803099999999E-2</c:v>
                </c:pt>
                <c:pt idx="95">
                  <c:v>1.1127611500000001E-2</c:v>
                </c:pt>
                <c:pt idx="96">
                  <c:v>1.2484880800000001E-2</c:v>
                </c:pt>
                <c:pt idx="97">
                  <c:v>9.4250124000000001E-3</c:v>
                </c:pt>
                <c:pt idx="98">
                  <c:v>1.04817082E-2</c:v>
                </c:pt>
                <c:pt idx="99">
                  <c:v>9.5261558999999996E-3</c:v>
                </c:pt>
                <c:pt idx="100">
                  <c:v>1.0332178500000001E-2</c:v>
                </c:pt>
                <c:pt idx="101">
                  <c:v>9.1364154000000003E-3</c:v>
                </c:pt>
                <c:pt idx="102">
                  <c:v>9.9732033000000005E-3</c:v>
                </c:pt>
                <c:pt idx="103">
                  <c:v>8.5060815000000001E-3</c:v>
                </c:pt>
                <c:pt idx="104">
                  <c:v>9.7766780000000005E-3</c:v>
                </c:pt>
                <c:pt idx="105">
                  <c:v>9.7808441999999995E-3</c:v>
                </c:pt>
                <c:pt idx="106">
                  <c:v>9.7513605000000003E-3</c:v>
                </c:pt>
                <c:pt idx="107">
                  <c:v>1.0088912300000001E-2</c:v>
                </c:pt>
                <c:pt idx="108">
                  <c:v>1.0649066699999999E-2</c:v>
                </c:pt>
                <c:pt idx="109">
                  <c:v>9.9009900999999997E-3</c:v>
                </c:pt>
                <c:pt idx="110">
                  <c:v>1.0391881699999999E-2</c:v>
                </c:pt>
                <c:pt idx="111">
                  <c:v>1.01034742E-2</c:v>
                </c:pt>
                <c:pt idx="112">
                  <c:v>1.0329362599999999E-2</c:v>
                </c:pt>
                <c:pt idx="113">
                  <c:v>8.7767639999999994E-3</c:v>
                </c:pt>
                <c:pt idx="114">
                  <c:v>8.8827876000000007E-3</c:v>
                </c:pt>
                <c:pt idx="115">
                  <c:v>9.4719586000000001E-3</c:v>
                </c:pt>
                <c:pt idx="116">
                  <c:v>9.2121853E-3</c:v>
                </c:pt>
                <c:pt idx="117">
                  <c:v>9.9637311999999992E-3</c:v>
                </c:pt>
                <c:pt idx="118">
                  <c:v>1.009465E-2</c:v>
                </c:pt>
                <c:pt idx="119">
                  <c:v>1.03042398E-2</c:v>
                </c:pt>
              </c:numCache>
            </c:numRef>
          </c:val>
          <c:smooth val="0"/>
          <c:extLst>
            <c:ext xmlns:c16="http://schemas.microsoft.com/office/drawing/2014/chart" uri="{C3380CC4-5D6E-409C-BE32-E72D297353CC}">
              <c16:uniqueId val="{00000005-5117-4835-A842-FE65672B39F1}"/>
            </c:ext>
          </c:extLst>
        </c:ser>
        <c:ser>
          <c:idx val="5"/>
          <c:order val="2"/>
          <c:tx>
            <c:strRef>
              <c:f>'Public Release Data'!$L$6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Data'!$L$7:$L$126</c:f>
              <c:numCache>
                <c:formatCode>0.00%</c:formatCode>
                <c:ptCount val="120"/>
                <c:pt idx="0">
                  <c:v>2.0664233800000001E-2</c:v>
                </c:pt>
                <c:pt idx="1">
                  <c:v>1.8457148100000001E-2</c:v>
                </c:pt>
                <c:pt idx="2">
                  <c:v>1.9647721199999999E-2</c:v>
                </c:pt>
                <c:pt idx="3">
                  <c:v>1.8232160099999999E-2</c:v>
                </c:pt>
                <c:pt idx="4">
                  <c:v>1.84969361E-2</c:v>
                </c:pt>
                <c:pt idx="5">
                  <c:v>1.7644492099999999E-2</c:v>
                </c:pt>
                <c:pt idx="6">
                  <c:v>1.7716401900000001E-2</c:v>
                </c:pt>
                <c:pt idx="7">
                  <c:v>1.76151394E-2</c:v>
                </c:pt>
                <c:pt idx="8">
                  <c:v>1.7108585900000001E-2</c:v>
                </c:pt>
                <c:pt idx="9">
                  <c:v>1.8029008499999999E-2</c:v>
                </c:pt>
                <c:pt idx="10">
                  <c:v>1.81811625E-2</c:v>
                </c:pt>
                <c:pt idx="11">
                  <c:v>1.9240285400000001E-2</c:v>
                </c:pt>
                <c:pt idx="12">
                  <c:v>2.0589609500000002E-2</c:v>
                </c:pt>
                <c:pt idx="13">
                  <c:v>1.85303286E-2</c:v>
                </c:pt>
                <c:pt idx="14">
                  <c:v>1.9119274200000001E-2</c:v>
                </c:pt>
                <c:pt idx="15">
                  <c:v>1.76428951E-2</c:v>
                </c:pt>
                <c:pt idx="16">
                  <c:v>1.8177321600000001E-2</c:v>
                </c:pt>
                <c:pt idx="17">
                  <c:v>1.71707722E-2</c:v>
                </c:pt>
                <c:pt idx="18">
                  <c:v>1.6934316800000002E-2</c:v>
                </c:pt>
                <c:pt idx="19">
                  <c:v>1.7107370899999998E-2</c:v>
                </c:pt>
                <c:pt idx="20">
                  <c:v>1.72280803E-2</c:v>
                </c:pt>
                <c:pt idx="21">
                  <c:v>1.7471206E-2</c:v>
                </c:pt>
                <c:pt idx="22">
                  <c:v>1.6996211899999999E-2</c:v>
                </c:pt>
                <c:pt idx="23">
                  <c:v>1.8227244300000001E-2</c:v>
                </c:pt>
                <c:pt idx="24">
                  <c:v>1.8462751699999998E-2</c:v>
                </c:pt>
                <c:pt idx="25">
                  <c:v>1.74050564E-2</c:v>
                </c:pt>
                <c:pt idx="26">
                  <c:v>1.81885624E-2</c:v>
                </c:pt>
                <c:pt idx="27">
                  <c:v>1.73103849E-2</c:v>
                </c:pt>
                <c:pt idx="28">
                  <c:v>1.6791871100000001E-2</c:v>
                </c:pt>
                <c:pt idx="29">
                  <c:v>1.6104643700000001E-2</c:v>
                </c:pt>
                <c:pt idx="30">
                  <c:v>1.6925385500000001E-2</c:v>
                </c:pt>
                <c:pt idx="31">
                  <c:v>1.65961115E-2</c:v>
                </c:pt>
                <c:pt idx="32">
                  <c:v>1.61772494E-2</c:v>
                </c:pt>
                <c:pt idx="33">
                  <c:v>1.7236673800000001E-2</c:v>
                </c:pt>
                <c:pt idx="34">
                  <c:v>1.6848965800000001E-2</c:v>
                </c:pt>
                <c:pt idx="35">
                  <c:v>1.8345142799999999E-2</c:v>
                </c:pt>
                <c:pt idx="36">
                  <c:v>2.0516983999999999E-2</c:v>
                </c:pt>
                <c:pt idx="37">
                  <c:v>1.72506784E-2</c:v>
                </c:pt>
                <c:pt idx="38">
                  <c:v>1.7815059099999999E-2</c:v>
                </c:pt>
                <c:pt idx="39">
                  <c:v>1.68188412E-2</c:v>
                </c:pt>
                <c:pt idx="40">
                  <c:v>1.64965943E-2</c:v>
                </c:pt>
                <c:pt idx="41">
                  <c:v>1.59459448E-2</c:v>
                </c:pt>
                <c:pt idx="42">
                  <c:v>1.6085329799999999E-2</c:v>
                </c:pt>
                <c:pt idx="43">
                  <c:v>1.6036779899999999E-2</c:v>
                </c:pt>
                <c:pt idx="44">
                  <c:v>1.5522800600000001E-2</c:v>
                </c:pt>
                <c:pt idx="45">
                  <c:v>1.6483103299999999E-2</c:v>
                </c:pt>
                <c:pt idx="46">
                  <c:v>1.5929011199999999E-2</c:v>
                </c:pt>
                <c:pt idx="47">
                  <c:v>1.7431548700000001E-2</c:v>
                </c:pt>
                <c:pt idx="48">
                  <c:v>1.8968845500000001E-2</c:v>
                </c:pt>
                <c:pt idx="49">
                  <c:v>1.6698635699999999E-2</c:v>
                </c:pt>
                <c:pt idx="50">
                  <c:v>1.72473109E-2</c:v>
                </c:pt>
                <c:pt idx="51">
                  <c:v>1.6447463700000001E-2</c:v>
                </c:pt>
                <c:pt idx="52">
                  <c:v>1.6609468700000001E-2</c:v>
                </c:pt>
                <c:pt idx="53">
                  <c:v>1.5586811000000001E-2</c:v>
                </c:pt>
                <c:pt idx="54">
                  <c:v>1.5908594599999999E-2</c:v>
                </c:pt>
                <c:pt idx="55">
                  <c:v>1.5952406499999999E-2</c:v>
                </c:pt>
                <c:pt idx="56">
                  <c:v>1.52326653E-2</c:v>
                </c:pt>
                <c:pt idx="57">
                  <c:v>1.6582481199999999E-2</c:v>
                </c:pt>
                <c:pt idx="58">
                  <c:v>1.6149793799999999E-2</c:v>
                </c:pt>
                <c:pt idx="59">
                  <c:v>1.81992258E-2</c:v>
                </c:pt>
                <c:pt idx="60">
                  <c:v>2.00040841E-2</c:v>
                </c:pt>
                <c:pt idx="61">
                  <c:v>1.7595066499999999E-2</c:v>
                </c:pt>
                <c:pt idx="62">
                  <c:v>1.78415871E-2</c:v>
                </c:pt>
                <c:pt idx="63">
                  <c:v>1.6837039000000002E-2</c:v>
                </c:pt>
                <c:pt idx="64">
                  <c:v>1.6577864000000001E-2</c:v>
                </c:pt>
                <c:pt idx="65">
                  <c:v>1.6274268200000001E-2</c:v>
                </c:pt>
                <c:pt idx="66">
                  <c:v>1.6461887200000001E-2</c:v>
                </c:pt>
                <c:pt idx="67">
                  <c:v>1.6478379599999999E-2</c:v>
                </c:pt>
                <c:pt idx="68">
                  <c:v>1.58256786E-2</c:v>
                </c:pt>
                <c:pt idx="69">
                  <c:v>1.5733245699999999E-2</c:v>
                </c:pt>
                <c:pt idx="70">
                  <c:v>1.64097505E-2</c:v>
                </c:pt>
                <c:pt idx="71">
                  <c:v>1.6932270900000001E-2</c:v>
                </c:pt>
                <c:pt idx="72">
                  <c:v>1.82792565E-2</c:v>
                </c:pt>
                <c:pt idx="73">
                  <c:v>1.7236759800000001E-2</c:v>
                </c:pt>
                <c:pt idx="74">
                  <c:v>1.8067448600000001E-2</c:v>
                </c:pt>
                <c:pt idx="75">
                  <c:v>1.6731356400000001E-2</c:v>
                </c:pt>
                <c:pt idx="76">
                  <c:v>1.6594024700000001E-2</c:v>
                </c:pt>
                <c:pt idx="77">
                  <c:v>1.5484263999999999E-2</c:v>
                </c:pt>
                <c:pt idx="78">
                  <c:v>1.55641709E-2</c:v>
                </c:pt>
                <c:pt idx="79">
                  <c:v>1.6360974100000002E-2</c:v>
                </c:pt>
                <c:pt idx="80">
                  <c:v>1.55702514E-2</c:v>
                </c:pt>
                <c:pt idx="81">
                  <c:v>1.6894312000000002E-2</c:v>
                </c:pt>
                <c:pt idx="82">
                  <c:v>1.6195310599999999E-2</c:v>
                </c:pt>
                <c:pt idx="83">
                  <c:v>1.8206140799999999E-2</c:v>
                </c:pt>
                <c:pt idx="84">
                  <c:v>1.9109249500000001E-2</c:v>
                </c:pt>
                <c:pt idx="85">
                  <c:v>1.7390849199999999E-2</c:v>
                </c:pt>
                <c:pt idx="86">
                  <c:v>1.8280777599999999E-2</c:v>
                </c:pt>
                <c:pt idx="87">
                  <c:v>1.7294416900000002E-2</c:v>
                </c:pt>
                <c:pt idx="88">
                  <c:v>1.6210261300000001E-2</c:v>
                </c:pt>
                <c:pt idx="89">
                  <c:v>1.5890945900000002E-2</c:v>
                </c:pt>
                <c:pt idx="90">
                  <c:v>1.56469118E-2</c:v>
                </c:pt>
                <c:pt idx="91">
                  <c:v>1.58725059E-2</c:v>
                </c:pt>
                <c:pt idx="92">
                  <c:v>1.6019657199999999E-2</c:v>
                </c:pt>
                <c:pt idx="93">
                  <c:v>1.6520613699999999E-2</c:v>
                </c:pt>
                <c:pt idx="94">
                  <c:v>1.6740533799999999E-2</c:v>
                </c:pt>
                <c:pt idx="95">
                  <c:v>1.8603159300000002E-2</c:v>
                </c:pt>
                <c:pt idx="96">
                  <c:v>2.06214056E-2</c:v>
                </c:pt>
                <c:pt idx="97">
                  <c:v>1.7215167399999998E-2</c:v>
                </c:pt>
                <c:pt idx="98">
                  <c:v>1.7265618999999999E-2</c:v>
                </c:pt>
                <c:pt idx="99">
                  <c:v>1.6857508899999998E-2</c:v>
                </c:pt>
                <c:pt idx="100">
                  <c:v>1.6064434999999998E-2</c:v>
                </c:pt>
                <c:pt idx="101">
                  <c:v>1.52590947E-2</c:v>
                </c:pt>
                <c:pt idx="102">
                  <c:v>1.57746795E-2</c:v>
                </c:pt>
                <c:pt idx="103">
                  <c:v>1.5877339099999999E-2</c:v>
                </c:pt>
                <c:pt idx="104">
                  <c:v>1.56228076E-2</c:v>
                </c:pt>
                <c:pt idx="105">
                  <c:v>1.6466262400000001E-2</c:v>
                </c:pt>
                <c:pt idx="106">
                  <c:v>1.65266354E-2</c:v>
                </c:pt>
                <c:pt idx="107">
                  <c:v>1.7865823499999999E-2</c:v>
                </c:pt>
                <c:pt idx="108">
                  <c:v>1.8340472199999999E-2</c:v>
                </c:pt>
                <c:pt idx="109">
                  <c:v>1.6441168700000001E-2</c:v>
                </c:pt>
                <c:pt idx="110">
                  <c:v>1.7920543000000001E-2</c:v>
                </c:pt>
                <c:pt idx="111">
                  <c:v>1.6822497499999998E-2</c:v>
                </c:pt>
                <c:pt idx="112">
                  <c:v>1.6443239200000001E-2</c:v>
                </c:pt>
                <c:pt idx="113">
                  <c:v>1.5706110999999998E-2</c:v>
                </c:pt>
                <c:pt idx="114">
                  <c:v>1.55893353E-2</c:v>
                </c:pt>
                <c:pt idx="115">
                  <c:v>1.55281367E-2</c:v>
                </c:pt>
                <c:pt idx="116">
                  <c:v>1.53507543E-2</c:v>
                </c:pt>
                <c:pt idx="117">
                  <c:v>1.66797206E-2</c:v>
                </c:pt>
                <c:pt idx="118">
                  <c:v>1.6814673700000001E-2</c:v>
                </c:pt>
                <c:pt idx="119">
                  <c:v>1.82221454E-2</c:v>
                </c:pt>
              </c:numCache>
            </c:numRef>
          </c:val>
          <c:smooth val="0"/>
          <c:extLst>
            <c:ext xmlns:c16="http://schemas.microsoft.com/office/drawing/2014/chart" uri="{C3380CC4-5D6E-409C-BE32-E72D297353CC}">
              <c16:uniqueId val="{00000006-5117-4835-A842-FE65672B39F1}"/>
            </c:ext>
          </c:extLst>
        </c:ser>
        <c:dLbls>
          <c:showLegendKey val="0"/>
          <c:showVal val="0"/>
          <c:showCatName val="0"/>
          <c:showSerName val="0"/>
          <c:showPercent val="0"/>
          <c:showBubbleSize val="0"/>
        </c:dLbls>
        <c:marker val="1"/>
        <c:smooth val="0"/>
        <c:axId val="275045608"/>
        <c:axId val="213929624"/>
      </c:lineChart>
      <c:catAx>
        <c:axId val="275045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3929624"/>
        <c:crosses val="autoZero"/>
        <c:auto val="1"/>
        <c:lblAlgn val="ctr"/>
        <c:lblOffset val="100"/>
        <c:noMultiLvlLbl val="0"/>
      </c:catAx>
      <c:valAx>
        <c:axId val="213929624"/>
        <c:scaling>
          <c:orientation val="minMax"/>
          <c:max val="3.0000000000000006E-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200" b="0" i="0" baseline="0">
                    <a:effectLst/>
                  </a:rPr>
                  <a:t>Monthly Mortality Rate among Adult ESRD Beneficiaries</a:t>
                </a:r>
                <a:endParaRPr lang="en-US" sz="1200">
                  <a:effectLst/>
                </a:endParaRPr>
              </a:p>
            </c:rich>
          </c:tx>
          <c:layout/>
          <c:overlay val="0"/>
          <c:spPr>
            <a:noFill/>
            <a:ln>
              <a:noFill/>
            </a:ln>
            <a:effectLst/>
          </c:sp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5045608"/>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Median Hemoglobin</a:t>
            </a:r>
            <a:r>
              <a:rPr lang="en-US" b="1" baseline="0"/>
              <a:t> </a:t>
            </a:r>
            <a:r>
              <a:rPr lang="en-US" b="1"/>
              <a:t>Levels</a:t>
            </a:r>
          </a:p>
          <a:p>
            <a:pPr>
              <a:defRPr/>
            </a:pPr>
            <a:r>
              <a:rPr lang="en-US" sz="1100"/>
              <a:t>Population:</a:t>
            </a:r>
            <a:r>
              <a:rPr lang="en-US" sz="1100" baseline="0"/>
              <a:t> Adult ESRD Beneficiaries in the Month and Administered ESA</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Pt>
            <c:idx val="84"/>
            <c:invertIfNegative val="0"/>
            <c:bubble3D val="0"/>
            <c:spPr>
              <a:solidFill>
                <a:schemeClr val="bg2"/>
              </a:solidFill>
              <a:ln>
                <a:noFill/>
              </a:ln>
              <a:effectLst/>
            </c:spPr>
            <c:extLst>
              <c:ext xmlns:c16="http://schemas.microsoft.com/office/drawing/2014/chart" uri="{C3380CC4-5D6E-409C-BE32-E72D297353CC}">
                <c16:uniqueId val="{00000002-41AA-4701-810D-475E8A7F640D}"/>
              </c:ext>
            </c:extLst>
          </c:dPt>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41AA-4701-810D-475E8A7F640D}"/>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8.8123475102584004E-2"/>
                      <c:h val="7.4777508090614883E-2"/>
                    </c:manualLayout>
                  </c15:layout>
                </c:ext>
                <c:ext xmlns:c16="http://schemas.microsoft.com/office/drawing/2014/chart" uri="{C3380CC4-5D6E-409C-BE32-E72D297353CC}">
                  <c16:uniqueId val="{00000001-41AA-4701-810D-475E8A7F640D}"/>
                </c:ext>
              </c:extLst>
            </c:dLbl>
            <c:dLbl>
              <c:idx val="84"/>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5459155853757721E-2"/>
                      <c:h val="7.2754854368932045E-2"/>
                    </c:manualLayout>
                  </c15:layout>
                </c:ext>
                <c:ext xmlns:c16="http://schemas.microsoft.com/office/drawing/2014/chart" uri="{C3380CC4-5D6E-409C-BE32-E72D297353CC}">
                  <c16:uniqueId val="{00000002-41AA-4701-810D-475E8A7F640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41AA-4701-810D-475E8A7F640D}"/>
            </c:ext>
          </c:extLst>
        </c:ser>
        <c:dLbls>
          <c:showLegendKey val="0"/>
          <c:showVal val="0"/>
          <c:showCatName val="0"/>
          <c:showSerName val="0"/>
          <c:showPercent val="0"/>
          <c:showBubbleSize val="0"/>
        </c:dLbls>
        <c:gapWidth val="500"/>
        <c:axId val="277942576"/>
        <c:axId val="277942968"/>
      </c:barChart>
      <c:lineChart>
        <c:grouping val="standard"/>
        <c:varyColors val="0"/>
        <c:ser>
          <c:idx val="0"/>
          <c:order val="0"/>
          <c:tx>
            <c:strRef>
              <c:f>'Public Release Data'!$AH$6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Data'!$AH$7:$AH$126</c:f>
              <c:numCache>
                <c:formatCode>0.0</c:formatCode>
                <c:ptCount val="120"/>
                <c:pt idx="0">
                  <c:v>11.5</c:v>
                </c:pt>
                <c:pt idx="1">
                  <c:v>11.5</c:v>
                </c:pt>
                <c:pt idx="2">
                  <c:v>11.5</c:v>
                </c:pt>
                <c:pt idx="3">
                  <c:v>11.5</c:v>
                </c:pt>
                <c:pt idx="4">
                  <c:v>11.5</c:v>
                </c:pt>
                <c:pt idx="5">
                  <c:v>11.4</c:v>
                </c:pt>
                <c:pt idx="6">
                  <c:v>11.4</c:v>
                </c:pt>
                <c:pt idx="7">
                  <c:v>11.35</c:v>
                </c:pt>
                <c:pt idx="8">
                  <c:v>11.35</c:v>
                </c:pt>
                <c:pt idx="9">
                  <c:v>11.4</c:v>
                </c:pt>
                <c:pt idx="10">
                  <c:v>11.3</c:v>
                </c:pt>
                <c:pt idx="11">
                  <c:v>11.3</c:v>
                </c:pt>
                <c:pt idx="12">
                  <c:v>11.3</c:v>
                </c:pt>
                <c:pt idx="13">
                  <c:v>11.2</c:v>
                </c:pt>
                <c:pt idx="14">
                  <c:v>11.2</c:v>
                </c:pt>
                <c:pt idx="15">
                  <c:v>11.2</c:v>
                </c:pt>
                <c:pt idx="16">
                  <c:v>11.2</c:v>
                </c:pt>
                <c:pt idx="17">
                  <c:v>11.2</c:v>
                </c:pt>
                <c:pt idx="18">
                  <c:v>11.25</c:v>
                </c:pt>
                <c:pt idx="19">
                  <c:v>11.2</c:v>
                </c:pt>
                <c:pt idx="20">
                  <c:v>11.1</c:v>
                </c:pt>
                <c:pt idx="21">
                  <c:v>11</c:v>
                </c:pt>
                <c:pt idx="22">
                  <c:v>10.9</c:v>
                </c:pt>
                <c:pt idx="23">
                  <c:v>10.9</c:v>
                </c:pt>
                <c:pt idx="24">
                  <c:v>11</c:v>
                </c:pt>
                <c:pt idx="25">
                  <c:v>10.9</c:v>
                </c:pt>
                <c:pt idx="26">
                  <c:v>10.8</c:v>
                </c:pt>
                <c:pt idx="27">
                  <c:v>10.7</c:v>
                </c:pt>
                <c:pt idx="28">
                  <c:v>10.733333332999999</c:v>
                </c:pt>
                <c:pt idx="29">
                  <c:v>10.7</c:v>
                </c:pt>
                <c:pt idx="30">
                  <c:v>10.7</c:v>
                </c:pt>
                <c:pt idx="31">
                  <c:v>10.7</c:v>
                </c:pt>
                <c:pt idx="32">
                  <c:v>10.7</c:v>
                </c:pt>
                <c:pt idx="33">
                  <c:v>10.7</c:v>
                </c:pt>
                <c:pt idx="34">
                  <c:v>10.7</c:v>
                </c:pt>
                <c:pt idx="35">
                  <c:v>10.7</c:v>
                </c:pt>
                <c:pt idx="36">
                  <c:v>10.7</c:v>
                </c:pt>
                <c:pt idx="37">
                  <c:v>10.6</c:v>
                </c:pt>
                <c:pt idx="38">
                  <c:v>10.6</c:v>
                </c:pt>
                <c:pt idx="39">
                  <c:v>10.6</c:v>
                </c:pt>
                <c:pt idx="40">
                  <c:v>10.6</c:v>
                </c:pt>
                <c:pt idx="41">
                  <c:v>10.6</c:v>
                </c:pt>
                <c:pt idx="42">
                  <c:v>10.6</c:v>
                </c:pt>
                <c:pt idx="43">
                  <c:v>10.6</c:v>
                </c:pt>
                <c:pt idx="44">
                  <c:v>10.6</c:v>
                </c:pt>
                <c:pt idx="45">
                  <c:v>10.6</c:v>
                </c:pt>
                <c:pt idx="46">
                  <c:v>10.6</c:v>
                </c:pt>
                <c:pt idx="47">
                  <c:v>10.6</c:v>
                </c:pt>
                <c:pt idx="48">
                  <c:v>10.6</c:v>
                </c:pt>
                <c:pt idx="49">
                  <c:v>10.5</c:v>
                </c:pt>
                <c:pt idx="50">
                  <c:v>10.5</c:v>
                </c:pt>
                <c:pt idx="51">
                  <c:v>10.5</c:v>
                </c:pt>
                <c:pt idx="52">
                  <c:v>10.6</c:v>
                </c:pt>
                <c:pt idx="53">
                  <c:v>10.6</c:v>
                </c:pt>
                <c:pt idx="54">
                  <c:v>10.5</c:v>
                </c:pt>
                <c:pt idx="55">
                  <c:v>10.6</c:v>
                </c:pt>
                <c:pt idx="56">
                  <c:v>10.5</c:v>
                </c:pt>
                <c:pt idx="57">
                  <c:v>10.5</c:v>
                </c:pt>
                <c:pt idx="58">
                  <c:v>10.6</c:v>
                </c:pt>
                <c:pt idx="59">
                  <c:v>10.6</c:v>
                </c:pt>
                <c:pt idx="60">
                  <c:v>10.6</c:v>
                </c:pt>
                <c:pt idx="61">
                  <c:v>10.5</c:v>
                </c:pt>
                <c:pt idx="62">
                  <c:v>10.6</c:v>
                </c:pt>
                <c:pt idx="63">
                  <c:v>10.5</c:v>
                </c:pt>
                <c:pt idx="64">
                  <c:v>10.6</c:v>
                </c:pt>
                <c:pt idx="65">
                  <c:v>10.6</c:v>
                </c:pt>
                <c:pt idx="66">
                  <c:v>10.6</c:v>
                </c:pt>
                <c:pt idx="67">
                  <c:v>10.6</c:v>
                </c:pt>
                <c:pt idx="68">
                  <c:v>10.6</c:v>
                </c:pt>
                <c:pt idx="69">
                  <c:v>10.6</c:v>
                </c:pt>
                <c:pt idx="70">
                  <c:v>10.6</c:v>
                </c:pt>
                <c:pt idx="71">
                  <c:v>10.6</c:v>
                </c:pt>
                <c:pt idx="72">
                  <c:v>10.6</c:v>
                </c:pt>
                <c:pt idx="73">
                  <c:v>10.6</c:v>
                </c:pt>
                <c:pt idx="74">
                  <c:v>10.6</c:v>
                </c:pt>
                <c:pt idx="75">
                  <c:v>10.6</c:v>
                </c:pt>
                <c:pt idx="76">
                  <c:v>10.6</c:v>
                </c:pt>
                <c:pt idx="77">
                  <c:v>10.6</c:v>
                </c:pt>
                <c:pt idx="78">
                  <c:v>10.6</c:v>
                </c:pt>
                <c:pt idx="79">
                  <c:v>10.6</c:v>
                </c:pt>
                <c:pt idx="80">
                  <c:v>10.6</c:v>
                </c:pt>
                <c:pt idx="81">
                  <c:v>10.6</c:v>
                </c:pt>
                <c:pt idx="82">
                  <c:v>10.6</c:v>
                </c:pt>
                <c:pt idx="83">
                  <c:v>10.6</c:v>
                </c:pt>
                <c:pt idx="84">
                  <c:v>10.6</c:v>
                </c:pt>
                <c:pt idx="85">
                  <c:v>10.6</c:v>
                </c:pt>
                <c:pt idx="86">
                  <c:v>10.6</c:v>
                </c:pt>
                <c:pt idx="87">
                  <c:v>10.6</c:v>
                </c:pt>
                <c:pt idx="88">
                  <c:v>10.6</c:v>
                </c:pt>
                <c:pt idx="89">
                  <c:v>10.6</c:v>
                </c:pt>
                <c:pt idx="90">
                  <c:v>10.7</c:v>
                </c:pt>
                <c:pt idx="91">
                  <c:v>10.6</c:v>
                </c:pt>
                <c:pt idx="92">
                  <c:v>10.6</c:v>
                </c:pt>
                <c:pt idx="93">
                  <c:v>10.6</c:v>
                </c:pt>
                <c:pt idx="94">
                  <c:v>10.6</c:v>
                </c:pt>
                <c:pt idx="95">
                  <c:v>10.6</c:v>
                </c:pt>
                <c:pt idx="96">
                  <c:v>10.6</c:v>
                </c:pt>
                <c:pt idx="97">
                  <c:v>10.6</c:v>
                </c:pt>
                <c:pt idx="98">
                  <c:v>10.6</c:v>
                </c:pt>
                <c:pt idx="99">
                  <c:v>10.6</c:v>
                </c:pt>
                <c:pt idx="100">
                  <c:v>10.6</c:v>
                </c:pt>
                <c:pt idx="101">
                  <c:v>10.6</c:v>
                </c:pt>
                <c:pt idx="102">
                  <c:v>10.6</c:v>
                </c:pt>
                <c:pt idx="103">
                  <c:v>10.5</c:v>
                </c:pt>
                <c:pt idx="104">
                  <c:v>10.6</c:v>
                </c:pt>
                <c:pt idx="105">
                  <c:v>10.6</c:v>
                </c:pt>
                <c:pt idx="106">
                  <c:v>10.6</c:v>
                </c:pt>
                <c:pt idx="107">
                  <c:v>10.6</c:v>
                </c:pt>
                <c:pt idx="108">
                  <c:v>10.5</c:v>
                </c:pt>
                <c:pt idx="109">
                  <c:v>10.5</c:v>
                </c:pt>
                <c:pt idx="110">
                  <c:v>10.5</c:v>
                </c:pt>
                <c:pt idx="111">
                  <c:v>10.5</c:v>
                </c:pt>
                <c:pt idx="112">
                  <c:v>10.5</c:v>
                </c:pt>
                <c:pt idx="113">
                  <c:v>10.5</c:v>
                </c:pt>
                <c:pt idx="114">
                  <c:v>10.5</c:v>
                </c:pt>
                <c:pt idx="115">
                  <c:v>10.5</c:v>
                </c:pt>
                <c:pt idx="116">
                  <c:v>10.6</c:v>
                </c:pt>
                <c:pt idx="117">
                  <c:v>10.5</c:v>
                </c:pt>
                <c:pt idx="118">
                  <c:v>10.6</c:v>
                </c:pt>
                <c:pt idx="119">
                  <c:v>10.6</c:v>
                </c:pt>
              </c:numCache>
            </c:numRef>
          </c:val>
          <c:smooth val="0"/>
          <c:extLst>
            <c:ext xmlns:c16="http://schemas.microsoft.com/office/drawing/2014/chart" uri="{C3380CC4-5D6E-409C-BE32-E72D297353CC}">
              <c16:uniqueId val="{00000004-41AA-4701-810D-475E8A7F640D}"/>
            </c:ext>
          </c:extLst>
        </c:ser>
        <c:ser>
          <c:idx val="4"/>
          <c:order val="1"/>
          <c:tx>
            <c:strRef>
              <c:f>'Public Release Data'!$AI$6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Data'!$AI$7:$AI$126</c:f>
              <c:numCache>
                <c:formatCode>0.0</c:formatCode>
                <c:ptCount val="120"/>
                <c:pt idx="0">
                  <c:v>11.5</c:v>
                </c:pt>
                <c:pt idx="1">
                  <c:v>11.4</c:v>
                </c:pt>
                <c:pt idx="2">
                  <c:v>11.4</c:v>
                </c:pt>
                <c:pt idx="3">
                  <c:v>11.5</c:v>
                </c:pt>
                <c:pt idx="4">
                  <c:v>11.4</c:v>
                </c:pt>
                <c:pt idx="5">
                  <c:v>11.3</c:v>
                </c:pt>
                <c:pt idx="6">
                  <c:v>11.4</c:v>
                </c:pt>
                <c:pt idx="7">
                  <c:v>11.4</c:v>
                </c:pt>
                <c:pt idx="8">
                  <c:v>11.4</c:v>
                </c:pt>
                <c:pt idx="9">
                  <c:v>11.4</c:v>
                </c:pt>
                <c:pt idx="10">
                  <c:v>11.3</c:v>
                </c:pt>
                <c:pt idx="11">
                  <c:v>11.4</c:v>
                </c:pt>
                <c:pt idx="12">
                  <c:v>11.3</c:v>
                </c:pt>
                <c:pt idx="13">
                  <c:v>11.3</c:v>
                </c:pt>
                <c:pt idx="14">
                  <c:v>11.3</c:v>
                </c:pt>
                <c:pt idx="15">
                  <c:v>11.3</c:v>
                </c:pt>
                <c:pt idx="16">
                  <c:v>11.2</c:v>
                </c:pt>
                <c:pt idx="17">
                  <c:v>11.2</c:v>
                </c:pt>
                <c:pt idx="18">
                  <c:v>11.266666667000001</c:v>
                </c:pt>
                <c:pt idx="19">
                  <c:v>11.2</c:v>
                </c:pt>
                <c:pt idx="20">
                  <c:v>11.2</c:v>
                </c:pt>
                <c:pt idx="21">
                  <c:v>11.1</c:v>
                </c:pt>
                <c:pt idx="22">
                  <c:v>11.1</c:v>
                </c:pt>
                <c:pt idx="23">
                  <c:v>11.1</c:v>
                </c:pt>
                <c:pt idx="24">
                  <c:v>11.1</c:v>
                </c:pt>
                <c:pt idx="25">
                  <c:v>11</c:v>
                </c:pt>
                <c:pt idx="26">
                  <c:v>10.9</c:v>
                </c:pt>
                <c:pt idx="27">
                  <c:v>10.8</c:v>
                </c:pt>
                <c:pt idx="28">
                  <c:v>10.8</c:v>
                </c:pt>
                <c:pt idx="29">
                  <c:v>10.7</c:v>
                </c:pt>
                <c:pt idx="30">
                  <c:v>10.7</c:v>
                </c:pt>
                <c:pt idx="31">
                  <c:v>10.7</c:v>
                </c:pt>
                <c:pt idx="32">
                  <c:v>10.7</c:v>
                </c:pt>
                <c:pt idx="33">
                  <c:v>10.7</c:v>
                </c:pt>
                <c:pt idx="34">
                  <c:v>10.7</c:v>
                </c:pt>
                <c:pt idx="35">
                  <c:v>10.7</c:v>
                </c:pt>
                <c:pt idx="36">
                  <c:v>10.6</c:v>
                </c:pt>
                <c:pt idx="37">
                  <c:v>10.6</c:v>
                </c:pt>
                <c:pt idx="38">
                  <c:v>10.6</c:v>
                </c:pt>
                <c:pt idx="39">
                  <c:v>10.6</c:v>
                </c:pt>
                <c:pt idx="40">
                  <c:v>10.6</c:v>
                </c:pt>
                <c:pt idx="41">
                  <c:v>10.6</c:v>
                </c:pt>
                <c:pt idx="42">
                  <c:v>10.6</c:v>
                </c:pt>
                <c:pt idx="43">
                  <c:v>10.6</c:v>
                </c:pt>
                <c:pt idx="44">
                  <c:v>10.5</c:v>
                </c:pt>
                <c:pt idx="45">
                  <c:v>10.6</c:v>
                </c:pt>
                <c:pt idx="46">
                  <c:v>10.5</c:v>
                </c:pt>
                <c:pt idx="47">
                  <c:v>10.6</c:v>
                </c:pt>
                <c:pt idx="48">
                  <c:v>10.5</c:v>
                </c:pt>
                <c:pt idx="49">
                  <c:v>10.466666667</c:v>
                </c:pt>
                <c:pt idx="50">
                  <c:v>10.5</c:v>
                </c:pt>
                <c:pt idx="51">
                  <c:v>10.5</c:v>
                </c:pt>
                <c:pt idx="52">
                  <c:v>10.5</c:v>
                </c:pt>
                <c:pt idx="53">
                  <c:v>10.5</c:v>
                </c:pt>
                <c:pt idx="54">
                  <c:v>10.5</c:v>
                </c:pt>
                <c:pt idx="55">
                  <c:v>10.5</c:v>
                </c:pt>
                <c:pt idx="56">
                  <c:v>10.5</c:v>
                </c:pt>
                <c:pt idx="57">
                  <c:v>10.5</c:v>
                </c:pt>
                <c:pt idx="58">
                  <c:v>10.5</c:v>
                </c:pt>
                <c:pt idx="59">
                  <c:v>10.6</c:v>
                </c:pt>
                <c:pt idx="60">
                  <c:v>10.6</c:v>
                </c:pt>
                <c:pt idx="61">
                  <c:v>10.5</c:v>
                </c:pt>
                <c:pt idx="62">
                  <c:v>10.5</c:v>
                </c:pt>
                <c:pt idx="63">
                  <c:v>10.5</c:v>
                </c:pt>
                <c:pt idx="64">
                  <c:v>10.5</c:v>
                </c:pt>
                <c:pt idx="65">
                  <c:v>10.5</c:v>
                </c:pt>
                <c:pt idx="66">
                  <c:v>10.5</c:v>
                </c:pt>
                <c:pt idx="67">
                  <c:v>10.5</c:v>
                </c:pt>
                <c:pt idx="68">
                  <c:v>10.5</c:v>
                </c:pt>
                <c:pt idx="69">
                  <c:v>10.5</c:v>
                </c:pt>
                <c:pt idx="70">
                  <c:v>10.5</c:v>
                </c:pt>
                <c:pt idx="71">
                  <c:v>10.6</c:v>
                </c:pt>
                <c:pt idx="72">
                  <c:v>10.6</c:v>
                </c:pt>
                <c:pt idx="73">
                  <c:v>10.5</c:v>
                </c:pt>
                <c:pt idx="74">
                  <c:v>10.5</c:v>
                </c:pt>
                <c:pt idx="75">
                  <c:v>10.5</c:v>
                </c:pt>
                <c:pt idx="76">
                  <c:v>10.5</c:v>
                </c:pt>
                <c:pt idx="77">
                  <c:v>10.5</c:v>
                </c:pt>
                <c:pt idx="78">
                  <c:v>10.5</c:v>
                </c:pt>
                <c:pt idx="79">
                  <c:v>10.6</c:v>
                </c:pt>
                <c:pt idx="80">
                  <c:v>10.6</c:v>
                </c:pt>
                <c:pt idx="81">
                  <c:v>10.6</c:v>
                </c:pt>
                <c:pt idx="82">
                  <c:v>10.5</c:v>
                </c:pt>
                <c:pt idx="83">
                  <c:v>10.6</c:v>
                </c:pt>
                <c:pt idx="84">
                  <c:v>10.533333333</c:v>
                </c:pt>
                <c:pt idx="85">
                  <c:v>10.5</c:v>
                </c:pt>
                <c:pt idx="86">
                  <c:v>10.566666667</c:v>
                </c:pt>
                <c:pt idx="87">
                  <c:v>10.6</c:v>
                </c:pt>
                <c:pt idx="88">
                  <c:v>10.6</c:v>
                </c:pt>
                <c:pt idx="89">
                  <c:v>10.6</c:v>
                </c:pt>
                <c:pt idx="90">
                  <c:v>10.6</c:v>
                </c:pt>
                <c:pt idx="91">
                  <c:v>10.6</c:v>
                </c:pt>
                <c:pt idx="92">
                  <c:v>10.6</c:v>
                </c:pt>
                <c:pt idx="93">
                  <c:v>10.6</c:v>
                </c:pt>
                <c:pt idx="94">
                  <c:v>10.6</c:v>
                </c:pt>
                <c:pt idx="95">
                  <c:v>10.6</c:v>
                </c:pt>
                <c:pt idx="96">
                  <c:v>10.6</c:v>
                </c:pt>
                <c:pt idx="97">
                  <c:v>10.5</c:v>
                </c:pt>
                <c:pt idx="98">
                  <c:v>10.6</c:v>
                </c:pt>
                <c:pt idx="99">
                  <c:v>10.5</c:v>
                </c:pt>
                <c:pt idx="100">
                  <c:v>10.6</c:v>
                </c:pt>
                <c:pt idx="101">
                  <c:v>10.6</c:v>
                </c:pt>
                <c:pt idx="102">
                  <c:v>10.5</c:v>
                </c:pt>
                <c:pt idx="103">
                  <c:v>10.5</c:v>
                </c:pt>
                <c:pt idx="104">
                  <c:v>10.5</c:v>
                </c:pt>
                <c:pt idx="105">
                  <c:v>10.5</c:v>
                </c:pt>
                <c:pt idx="106">
                  <c:v>10.5</c:v>
                </c:pt>
                <c:pt idx="107">
                  <c:v>10.5</c:v>
                </c:pt>
                <c:pt idx="108">
                  <c:v>10.4</c:v>
                </c:pt>
                <c:pt idx="109">
                  <c:v>10.4</c:v>
                </c:pt>
                <c:pt idx="110">
                  <c:v>10.4</c:v>
                </c:pt>
                <c:pt idx="111">
                  <c:v>10.4</c:v>
                </c:pt>
                <c:pt idx="112">
                  <c:v>10.5</c:v>
                </c:pt>
                <c:pt idx="113">
                  <c:v>10.5</c:v>
                </c:pt>
                <c:pt idx="114">
                  <c:v>10.4</c:v>
                </c:pt>
                <c:pt idx="115">
                  <c:v>10.5</c:v>
                </c:pt>
                <c:pt idx="116">
                  <c:v>10.5</c:v>
                </c:pt>
                <c:pt idx="117">
                  <c:v>10.483333332999999</c:v>
                </c:pt>
                <c:pt idx="118">
                  <c:v>10.433333333</c:v>
                </c:pt>
                <c:pt idx="119">
                  <c:v>10.5</c:v>
                </c:pt>
              </c:numCache>
            </c:numRef>
          </c:val>
          <c:smooth val="0"/>
          <c:extLst>
            <c:ext xmlns:c16="http://schemas.microsoft.com/office/drawing/2014/chart" uri="{C3380CC4-5D6E-409C-BE32-E72D297353CC}">
              <c16:uniqueId val="{00000005-41AA-4701-810D-475E8A7F640D}"/>
            </c:ext>
          </c:extLst>
        </c:ser>
        <c:ser>
          <c:idx val="5"/>
          <c:order val="2"/>
          <c:tx>
            <c:strRef>
              <c:f>'Public Release Data'!$AJ$6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Data'!$AJ$7:$AJ$126</c:f>
              <c:numCache>
                <c:formatCode>0.0</c:formatCode>
                <c:ptCount val="120"/>
                <c:pt idx="0">
                  <c:v>11.5</c:v>
                </c:pt>
                <c:pt idx="1">
                  <c:v>11.5</c:v>
                </c:pt>
                <c:pt idx="2">
                  <c:v>11.4</c:v>
                </c:pt>
                <c:pt idx="3">
                  <c:v>11.4</c:v>
                </c:pt>
                <c:pt idx="4">
                  <c:v>11.45</c:v>
                </c:pt>
                <c:pt idx="5">
                  <c:v>11.4</c:v>
                </c:pt>
                <c:pt idx="6">
                  <c:v>11.4</c:v>
                </c:pt>
                <c:pt idx="7">
                  <c:v>11.4</c:v>
                </c:pt>
                <c:pt idx="8">
                  <c:v>11.4</c:v>
                </c:pt>
                <c:pt idx="9">
                  <c:v>11.4</c:v>
                </c:pt>
                <c:pt idx="10">
                  <c:v>11.3</c:v>
                </c:pt>
                <c:pt idx="11">
                  <c:v>11.3</c:v>
                </c:pt>
                <c:pt idx="12">
                  <c:v>11.2</c:v>
                </c:pt>
                <c:pt idx="13">
                  <c:v>11.2</c:v>
                </c:pt>
                <c:pt idx="14">
                  <c:v>11.2</c:v>
                </c:pt>
                <c:pt idx="15">
                  <c:v>11.1</c:v>
                </c:pt>
                <c:pt idx="16">
                  <c:v>11.1</c:v>
                </c:pt>
                <c:pt idx="17">
                  <c:v>11.133333332999999</c:v>
                </c:pt>
                <c:pt idx="18">
                  <c:v>11.1</c:v>
                </c:pt>
                <c:pt idx="19">
                  <c:v>11.1</c:v>
                </c:pt>
                <c:pt idx="20">
                  <c:v>10.9</c:v>
                </c:pt>
                <c:pt idx="21">
                  <c:v>10.7</c:v>
                </c:pt>
                <c:pt idx="22">
                  <c:v>10.7</c:v>
                </c:pt>
                <c:pt idx="23">
                  <c:v>10.7</c:v>
                </c:pt>
                <c:pt idx="24">
                  <c:v>10.7</c:v>
                </c:pt>
                <c:pt idx="25">
                  <c:v>10.7</c:v>
                </c:pt>
                <c:pt idx="26">
                  <c:v>10.7</c:v>
                </c:pt>
                <c:pt idx="27">
                  <c:v>10.6</c:v>
                </c:pt>
                <c:pt idx="28">
                  <c:v>10.6</c:v>
                </c:pt>
                <c:pt idx="29">
                  <c:v>10.6</c:v>
                </c:pt>
                <c:pt idx="30">
                  <c:v>10.6</c:v>
                </c:pt>
                <c:pt idx="31">
                  <c:v>10.6</c:v>
                </c:pt>
                <c:pt idx="32">
                  <c:v>10.6</c:v>
                </c:pt>
                <c:pt idx="33">
                  <c:v>10.6</c:v>
                </c:pt>
                <c:pt idx="34">
                  <c:v>10.6</c:v>
                </c:pt>
                <c:pt idx="35">
                  <c:v>10.6</c:v>
                </c:pt>
                <c:pt idx="36">
                  <c:v>10.6</c:v>
                </c:pt>
                <c:pt idx="37">
                  <c:v>10.6</c:v>
                </c:pt>
                <c:pt idx="38">
                  <c:v>10.5</c:v>
                </c:pt>
                <c:pt idx="39">
                  <c:v>10.6</c:v>
                </c:pt>
                <c:pt idx="40">
                  <c:v>10.6</c:v>
                </c:pt>
                <c:pt idx="41">
                  <c:v>10.6</c:v>
                </c:pt>
                <c:pt idx="42">
                  <c:v>10.6</c:v>
                </c:pt>
                <c:pt idx="43">
                  <c:v>10.55</c:v>
                </c:pt>
                <c:pt idx="44">
                  <c:v>10.515000000000001</c:v>
                </c:pt>
                <c:pt idx="45">
                  <c:v>10.6</c:v>
                </c:pt>
                <c:pt idx="46">
                  <c:v>10.5</c:v>
                </c:pt>
                <c:pt idx="47">
                  <c:v>10.6</c:v>
                </c:pt>
                <c:pt idx="48">
                  <c:v>10.5</c:v>
                </c:pt>
                <c:pt idx="49">
                  <c:v>10.5</c:v>
                </c:pt>
                <c:pt idx="50">
                  <c:v>10.5</c:v>
                </c:pt>
                <c:pt idx="51">
                  <c:v>10.5</c:v>
                </c:pt>
                <c:pt idx="52">
                  <c:v>10.5</c:v>
                </c:pt>
                <c:pt idx="53">
                  <c:v>10.5</c:v>
                </c:pt>
                <c:pt idx="54">
                  <c:v>10.5</c:v>
                </c:pt>
                <c:pt idx="55">
                  <c:v>10.5</c:v>
                </c:pt>
                <c:pt idx="56">
                  <c:v>10.5</c:v>
                </c:pt>
                <c:pt idx="57">
                  <c:v>10.5</c:v>
                </c:pt>
                <c:pt idx="58">
                  <c:v>10.5</c:v>
                </c:pt>
                <c:pt idx="59">
                  <c:v>10.5</c:v>
                </c:pt>
                <c:pt idx="60">
                  <c:v>10.5</c:v>
                </c:pt>
                <c:pt idx="61">
                  <c:v>10.5</c:v>
                </c:pt>
                <c:pt idx="62">
                  <c:v>10.5</c:v>
                </c:pt>
                <c:pt idx="63">
                  <c:v>10.5</c:v>
                </c:pt>
                <c:pt idx="64">
                  <c:v>10.5</c:v>
                </c:pt>
                <c:pt idx="65">
                  <c:v>10.5</c:v>
                </c:pt>
                <c:pt idx="66">
                  <c:v>10.5</c:v>
                </c:pt>
                <c:pt idx="67">
                  <c:v>10.5</c:v>
                </c:pt>
                <c:pt idx="68">
                  <c:v>10.5</c:v>
                </c:pt>
                <c:pt idx="69">
                  <c:v>10.5</c:v>
                </c:pt>
                <c:pt idx="70">
                  <c:v>10.5</c:v>
                </c:pt>
                <c:pt idx="71">
                  <c:v>10.5</c:v>
                </c:pt>
                <c:pt idx="72">
                  <c:v>10.5</c:v>
                </c:pt>
                <c:pt idx="73">
                  <c:v>10.5</c:v>
                </c:pt>
                <c:pt idx="74">
                  <c:v>10.5</c:v>
                </c:pt>
                <c:pt idx="75">
                  <c:v>10.5</c:v>
                </c:pt>
                <c:pt idx="76">
                  <c:v>10.5</c:v>
                </c:pt>
                <c:pt idx="77">
                  <c:v>10.5</c:v>
                </c:pt>
                <c:pt idx="78">
                  <c:v>10.5</c:v>
                </c:pt>
                <c:pt idx="79">
                  <c:v>10.5</c:v>
                </c:pt>
                <c:pt idx="80">
                  <c:v>10.5</c:v>
                </c:pt>
                <c:pt idx="81">
                  <c:v>10.5</c:v>
                </c:pt>
                <c:pt idx="82">
                  <c:v>10.5</c:v>
                </c:pt>
                <c:pt idx="83">
                  <c:v>10.5</c:v>
                </c:pt>
                <c:pt idx="84">
                  <c:v>10.5</c:v>
                </c:pt>
                <c:pt idx="85">
                  <c:v>10.4</c:v>
                </c:pt>
                <c:pt idx="86">
                  <c:v>10.5</c:v>
                </c:pt>
                <c:pt idx="87">
                  <c:v>10.5</c:v>
                </c:pt>
                <c:pt idx="88">
                  <c:v>10.5</c:v>
                </c:pt>
                <c:pt idx="89">
                  <c:v>10.5</c:v>
                </c:pt>
                <c:pt idx="90">
                  <c:v>10.5</c:v>
                </c:pt>
                <c:pt idx="91">
                  <c:v>10.5</c:v>
                </c:pt>
                <c:pt idx="92">
                  <c:v>10.5</c:v>
                </c:pt>
                <c:pt idx="93">
                  <c:v>10.5</c:v>
                </c:pt>
                <c:pt idx="94">
                  <c:v>10.5</c:v>
                </c:pt>
                <c:pt idx="95">
                  <c:v>10.5</c:v>
                </c:pt>
                <c:pt idx="96">
                  <c:v>10.5</c:v>
                </c:pt>
                <c:pt idx="97">
                  <c:v>10.4</c:v>
                </c:pt>
                <c:pt idx="98">
                  <c:v>10.5</c:v>
                </c:pt>
                <c:pt idx="99">
                  <c:v>10.5</c:v>
                </c:pt>
                <c:pt idx="100">
                  <c:v>10.5</c:v>
                </c:pt>
                <c:pt idx="101">
                  <c:v>10.5</c:v>
                </c:pt>
                <c:pt idx="102">
                  <c:v>10.5</c:v>
                </c:pt>
                <c:pt idx="103">
                  <c:v>10.5</c:v>
                </c:pt>
                <c:pt idx="104">
                  <c:v>10.5</c:v>
                </c:pt>
                <c:pt idx="105">
                  <c:v>10.5</c:v>
                </c:pt>
                <c:pt idx="106">
                  <c:v>10.5</c:v>
                </c:pt>
                <c:pt idx="107">
                  <c:v>10.5</c:v>
                </c:pt>
                <c:pt idx="108">
                  <c:v>10.4</c:v>
                </c:pt>
                <c:pt idx="109">
                  <c:v>10.4</c:v>
                </c:pt>
                <c:pt idx="110">
                  <c:v>10.5</c:v>
                </c:pt>
                <c:pt idx="111">
                  <c:v>10.5</c:v>
                </c:pt>
                <c:pt idx="112">
                  <c:v>10.5</c:v>
                </c:pt>
                <c:pt idx="113">
                  <c:v>10.5</c:v>
                </c:pt>
                <c:pt idx="114">
                  <c:v>10.5</c:v>
                </c:pt>
                <c:pt idx="115">
                  <c:v>10.5</c:v>
                </c:pt>
                <c:pt idx="116">
                  <c:v>10.5</c:v>
                </c:pt>
                <c:pt idx="117">
                  <c:v>10.5</c:v>
                </c:pt>
                <c:pt idx="118">
                  <c:v>10.5</c:v>
                </c:pt>
                <c:pt idx="119">
                  <c:v>10.5</c:v>
                </c:pt>
              </c:numCache>
            </c:numRef>
          </c:val>
          <c:smooth val="0"/>
          <c:extLst>
            <c:ext xmlns:c16="http://schemas.microsoft.com/office/drawing/2014/chart" uri="{C3380CC4-5D6E-409C-BE32-E72D297353CC}">
              <c16:uniqueId val="{00000006-41AA-4701-810D-475E8A7F640D}"/>
            </c:ext>
          </c:extLst>
        </c:ser>
        <c:dLbls>
          <c:showLegendKey val="0"/>
          <c:showVal val="0"/>
          <c:showCatName val="0"/>
          <c:showSerName val="0"/>
          <c:showPercent val="0"/>
          <c:showBubbleSize val="0"/>
        </c:dLbls>
        <c:marker val="1"/>
        <c:smooth val="0"/>
        <c:axId val="277942576"/>
        <c:axId val="277942968"/>
      </c:lineChart>
      <c:catAx>
        <c:axId val="277942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942968"/>
        <c:crosses val="autoZero"/>
        <c:auto val="1"/>
        <c:lblAlgn val="ctr"/>
        <c:lblOffset val="100"/>
        <c:noMultiLvlLbl val="0"/>
      </c:catAx>
      <c:valAx>
        <c:axId val="277942968"/>
        <c:scaling>
          <c:orientation val="minMax"/>
          <c:max val="2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Median Hemoglobin Level (gm/dL)</a:t>
                </a:r>
                <a:endParaRPr lang="en-US" sz="1100">
                  <a:effectLst/>
                </a:endParaRP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942576"/>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Stroke Hospitalization Rates</a:t>
            </a:r>
          </a:p>
          <a:p>
            <a:pPr>
              <a:defRPr/>
            </a:pPr>
            <a:r>
              <a:rPr lang="en-US" sz="1200" b="0" baseline="0"/>
              <a:t>Population: Adult ESRD Beneficiaries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8B5A-4A80-8D61-1E82FC57528B}"/>
              </c:ext>
            </c:extLst>
          </c:dPt>
          <c:dPt>
            <c:idx val="69"/>
            <c:invertIfNegative val="0"/>
            <c:bubble3D val="0"/>
            <c:spPr>
              <a:solidFill>
                <a:schemeClr val="bg2"/>
              </a:solidFill>
              <a:ln>
                <a:noFill/>
              </a:ln>
              <a:effectLst/>
            </c:spPr>
            <c:extLst>
              <c:ext xmlns:c16="http://schemas.microsoft.com/office/drawing/2014/chart" uri="{C3380CC4-5D6E-409C-BE32-E72D297353CC}">
                <c16:uniqueId val="{00000002-7217-4981-B623-FEB5FADEFD76}"/>
              </c:ext>
            </c:extLst>
          </c:dPt>
          <c:dLbls>
            <c:dLbl>
              <c:idx val="12"/>
              <c:layout/>
              <c:tx>
                <c:rich>
                  <a:bodyPr/>
                  <a:lstStyle/>
                  <a:p>
                    <a:r>
                      <a:rPr lang="en-US"/>
                      <a:t>ESRD PPS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8B5A-4A80-8D61-1E82FC57528B}"/>
                </c:ext>
              </c:extLst>
            </c:dLbl>
            <c:dLbl>
              <c:idx val="69"/>
              <c:layout/>
              <c:tx>
                <c:rich>
                  <a:bodyPr/>
                  <a:lstStyle/>
                  <a:p>
                    <a:r>
                      <a:rPr lang="en-US"/>
                      <a:t>ICD-10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7217-4981-B623-FEB5FADEFD7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8B5A-4A80-8D61-1E82FC57528B}"/>
            </c:ext>
          </c:extLst>
        </c:ser>
        <c:dLbls>
          <c:showLegendKey val="0"/>
          <c:showVal val="0"/>
          <c:showCatName val="0"/>
          <c:showSerName val="0"/>
          <c:showPercent val="0"/>
          <c:showBubbleSize val="0"/>
        </c:dLbls>
        <c:gapWidth val="500"/>
        <c:axId val="277944536"/>
        <c:axId val="277944144"/>
      </c:barChart>
      <c:lineChart>
        <c:grouping val="standard"/>
        <c:varyColors val="0"/>
        <c:ser>
          <c:idx val="0"/>
          <c:order val="0"/>
          <c:tx>
            <c:strRef>
              <c:f>'Public Release Data'!$CK$6</c:f>
              <c:strCache>
                <c:ptCount val="1"/>
                <c:pt idx="0">
                  <c:v>Overall</c:v>
                </c:pt>
              </c:strCache>
            </c:strRef>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Data'!$CK$7:$CK$126</c:f>
              <c:numCache>
                <c:formatCode>0.00%</c:formatCode>
                <c:ptCount val="120"/>
                <c:pt idx="0">
                  <c:v>2.2999811E-3</c:v>
                </c:pt>
                <c:pt idx="1">
                  <c:v>2.0376483000000001E-3</c:v>
                </c:pt>
                <c:pt idx="2">
                  <c:v>2.3685021999999998E-3</c:v>
                </c:pt>
                <c:pt idx="3">
                  <c:v>2.0807233000000001E-3</c:v>
                </c:pt>
                <c:pt idx="4">
                  <c:v>2.2071828000000001E-3</c:v>
                </c:pt>
                <c:pt idx="5">
                  <c:v>2.1583231999999998E-3</c:v>
                </c:pt>
                <c:pt idx="6">
                  <c:v>2.0480142E-3</c:v>
                </c:pt>
                <c:pt idx="7">
                  <c:v>2.3193027999999999E-3</c:v>
                </c:pt>
                <c:pt idx="8">
                  <c:v>2.1005588E-3</c:v>
                </c:pt>
                <c:pt idx="9">
                  <c:v>2.1333526E-3</c:v>
                </c:pt>
                <c:pt idx="10">
                  <c:v>2.0019223999999999E-3</c:v>
                </c:pt>
                <c:pt idx="11">
                  <c:v>2.1387789999999999E-3</c:v>
                </c:pt>
                <c:pt idx="12">
                  <c:v>2.0258438000000001E-3</c:v>
                </c:pt>
                <c:pt idx="13">
                  <c:v>1.8809629E-3</c:v>
                </c:pt>
                <c:pt idx="14">
                  <c:v>2.0839682999999999E-3</c:v>
                </c:pt>
                <c:pt idx="15">
                  <c:v>2.0575548999999999E-3</c:v>
                </c:pt>
                <c:pt idx="16">
                  <c:v>2.0642388000000002E-3</c:v>
                </c:pt>
                <c:pt idx="17">
                  <c:v>2.0328359000000001E-3</c:v>
                </c:pt>
                <c:pt idx="18">
                  <c:v>2.1466012999999998E-3</c:v>
                </c:pt>
                <c:pt idx="19">
                  <c:v>2.0269535999999999E-3</c:v>
                </c:pt>
                <c:pt idx="20">
                  <c:v>1.9495090999999999E-3</c:v>
                </c:pt>
                <c:pt idx="21">
                  <c:v>1.8913987000000001E-3</c:v>
                </c:pt>
                <c:pt idx="22">
                  <c:v>1.7809283000000001E-3</c:v>
                </c:pt>
                <c:pt idx="23">
                  <c:v>1.9633417000000002E-3</c:v>
                </c:pt>
                <c:pt idx="24">
                  <c:v>1.9375277000000001E-3</c:v>
                </c:pt>
                <c:pt idx="25">
                  <c:v>1.7955810999999999E-3</c:v>
                </c:pt>
                <c:pt idx="26">
                  <c:v>1.8147880999999999E-3</c:v>
                </c:pt>
                <c:pt idx="27">
                  <c:v>1.9273337000000001E-3</c:v>
                </c:pt>
                <c:pt idx="28">
                  <c:v>1.8573807000000001E-3</c:v>
                </c:pt>
                <c:pt idx="29">
                  <c:v>1.7678944E-3</c:v>
                </c:pt>
                <c:pt idx="30">
                  <c:v>1.8166049E-3</c:v>
                </c:pt>
                <c:pt idx="31">
                  <c:v>1.9343482000000001E-3</c:v>
                </c:pt>
                <c:pt idx="32">
                  <c:v>1.8035559E-3</c:v>
                </c:pt>
                <c:pt idx="33">
                  <c:v>1.9835995000000001E-3</c:v>
                </c:pt>
                <c:pt idx="34">
                  <c:v>1.7455755E-3</c:v>
                </c:pt>
                <c:pt idx="35">
                  <c:v>1.8118842E-3</c:v>
                </c:pt>
                <c:pt idx="36">
                  <c:v>1.9668978999999999E-3</c:v>
                </c:pt>
                <c:pt idx="37">
                  <c:v>1.7823736000000001E-3</c:v>
                </c:pt>
                <c:pt idx="38">
                  <c:v>1.9427022E-3</c:v>
                </c:pt>
                <c:pt idx="39">
                  <c:v>1.8674894000000001E-3</c:v>
                </c:pt>
                <c:pt idx="40">
                  <c:v>1.8353143000000001E-3</c:v>
                </c:pt>
                <c:pt idx="41">
                  <c:v>1.6823325000000001E-3</c:v>
                </c:pt>
                <c:pt idx="42">
                  <c:v>1.8025806E-3</c:v>
                </c:pt>
                <c:pt idx="43">
                  <c:v>1.7839749999999999E-3</c:v>
                </c:pt>
                <c:pt idx="44">
                  <c:v>1.6597122000000001E-3</c:v>
                </c:pt>
                <c:pt idx="45">
                  <c:v>1.7788843E-3</c:v>
                </c:pt>
                <c:pt idx="46">
                  <c:v>1.8468021000000001E-3</c:v>
                </c:pt>
                <c:pt idx="47">
                  <c:v>1.7678373000000001E-3</c:v>
                </c:pt>
                <c:pt idx="48">
                  <c:v>1.8771072000000001E-3</c:v>
                </c:pt>
                <c:pt idx="49">
                  <c:v>1.6425102000000001E-3</c:v>
                </c:pt>
                <c:pt idx="50">
                  <c:v>1.7833215E-3</c:v>
                </c:pt>
                <c:pt idx="51">
                  <c:v>1.8013135000000001E-3</c:v>
                </c:pt>
                <c:pt idx="52">
                  <c:v>1.6626913999999999E-3</c:v>
                </c:pt>
                <c:pt idx="53">
                  <c:v>1.8748040000000001E-3</c:v>
                </c:pt>
                <c:pt idx="54">
                  <c:v>1.8236242999999999E-3</c:v>
                </c:pt>
                <c:pt idx="55">
                  <c:v>1.7163600000000001E-3</c:v>
                </c:pt>
                <c:pt idx="56">
                  <c:v>1.9388889E-3</c:v>
                </c:pt>
                <c:pt idx="57">
                  <c:v>1.7426118999999999E-3</c:v>
                </c:pt>
                <c:pt idx="58">
                  <c:v>1.7965998999999999E-3</c:v>
                </c:pt>
                <c:pt idx="59">
                  <c:v>1.8991764E-3</c:v>
                </c:pt>
                <c:pt idx="60">
                  <c:v>1.8250558E-3</c:v>
                </c:pt>
                <c:pt idx="61">
                  <c:v>1.6130306999999999E-3</c:v>
                </c:pt>
                <c:pt idx="62">
                  <c:v>1.7629389E-3</c:v>
                </c:pt>
                <c:pt idx="63">
                  <c:v>1.8657329E-3</c:v>
                </c:pt>
                <c:pt idx="64">
                  <c:v>1.8151685E-3</c:v>
                </c:pt>
                <c:pt idx="65">
                  <c:v>1.8699758999999999E-3</c:v>
                </c:pt>
                <c:pt idx="66">
                  <c:v>1.7848546E-3</c:v>
                </c:pt>
                <c:pt idx="67">
                  <c:v>1.8797794E-3</c:v>
                </c:pt>
                <c:pt idx="68">
                  <c:v>1.3790340999999999E-3</c:v>
                </c:pt>
                <c:pt idx="69">
                  <c:v>1.6637246000000001E-3</c:v>
                </c:pt>
                <c:pt idx="70">
                  <c:v>1.5588516E-3</c:v>
                </c:pt>
                <c:pt idx="71">
                  <c:v>1.6847659000000001E-3</c:v>
                </c:pt>
                <c:pt idx="72">
                  <c:v>1.6647057000000001E-3</c:v>
                </c:pt>
                <c:pt idx="73">
                  <c:v>1.6870902000000001E-3</c:v>
                </c:pt>
                <c:pt idx="74">
                  <c:v>1.7440692000000001E-3</c:v>
                </c:pt>
                <c:pt idx="75">
                  <c:v>1.6760465E-3</c:v>
                </c:pt>
                <c:pt idx="76">
                  <c:v>1.7005426E-3</c:v>
                </c:pt>
                <c:pt idx="77">
                  <c:v>1.6744939000000001E-3</c:v>
                </c:pt>
                <c:pt idx="78">
                  <c:v>1.7345103E-3</c:v>
                </c:pt>
                <c:pt idx="79">
                  <c:v>1.6163359000000001E-3</c:v>
                </c:pt>
                <c:pt idx="80">
                  <c:v>1.6887654E-3</c:v>
                </c:pt>
                <c:pt idx="81">
                  <c:v>1.6747511E-3</c:v>
                </c:pt>
                <c:pt idx="82">
                  <c:v>1.6956297E-3</c:v>
                </c:pt>
                <c:pt idx="83">
                  <c:v>1.8012464E-3</c:v>
                </c:pt>
                <c:pt idx="84">
                  <c:v>1.7938918E-3</c:v>
                </c:pt>
                <c:pt idx="85">
                  <c:v>1.4808458E-3</c:v>
                </c:pt>
                <c:pt idx="86">
                  <c:v>1.8205604000000001E-3</c:v>
                </c:pt>
                <c:pt idx="87">
                  <c:v>1.6604427000000001E-3</c:v>
                </c:pt>
                <c:pt idx="88">
                  <c:v>1.7187394000000001E-3</c:v>
                </c:pt>
                <c:pt idx="89">
                  <c:v>1.6889877000000001E-3</c:v>
                </c:pt>
                <c:pt idx="90">
                  <c:v>1.7303649E-3</c:v>
                </c:pt>
                <c:pt idx="91">
                  <c:v>1.6873522000000001E-3</c:v>
                </c:pt>
                <c:pt idx="92">
                  <c:v>1.5785065999999999E-3</c:v>
                </c:pt>
                <c:pt idx="93">
                  <c:v>1.6970303999999999E-3</c:v>
                </c:pt>
                <c:pt idx="94">
                  <c:v>1.5405057E-3</c:v>
                </c:pt>
                <c:pt idx="95">
                  <c:v>1.9207460000000001E-3</c:v>
                </c:pt>
                <c:pt idx="96">
                  <c:v>1.6004311000000001E-3</c:v>
                </c:pt>
                <c:pt idx="97">
                  <c:v>1.6016171000000001E-3</c:v>
                </c:pt>
                <c:pt idx="98">
                  <c:v>1.8013720999999999E-3</c:v>
                </c:pt>
                <c:pt idx="99">
                  <c:v>1.6029931000000001E-3</c:v>
                </c:pt>
                <c:pt idx="100">
                  <c:v>1.7011350999999999E-3</c:v>
                </c:pt>
                <c:pt idx="101">
                  <c:v>1.7834206E-3</c:v>
                </c:pt>
                <c:pt idx="102">
                  <c:v>1.6915865999999999E-3</c:v>
                </c:pt>
                <c:pt idx="103">
                  <c:v>1.7296493999999999E-3</c:v>
                </c:pt>
                <c:pt idx="104">
                  <c:v>1.6168252E-3</c:v>
                </c:pt>
                <c:pt idx="105">
                  <c:v>1.6898771E-3</c:v>
                </c:pt>
                <c:pt idx="106">
                  <c:v>1.5480373E-3</c:v>
                </c:pt>
                <c:pt idx="107">
                  <c:v>1.5106710999999999E-3</c:v>
                </c:pt>
                <c:pt idx="108">
                  <c:v>1.5483484000000001E-3</c:v>
                </c:pt>
                <c:pt idx="109">
                  <c:v>1.4979155E-3</c:v>
                </c:pt>
                <c:pt idx="110">
                  <c:v>1.6002570999999999E-3</c:v>
                </c:pt>
                <c:pt idx="111">
                  <c:v>1.3648404999999999E-3</c:v>
                </c:pt>
                <c:pt idx="112">
                  <c:v>1.5783997999999999E-3</c:v>
                </c:pt>
                <c:pt idx="113">
                  <c:v>1.4741744999999999E-3</c:v>
                </c:pt>
                <c:pt idx="114">
                  <c:v>1.5778435E-3</c:v>
                </c:pt>
                <c:pt idx="115">
                  <c:v>1.5237790000000001E-3</c:v>
                </c:pt>
                <c:pt idx="116">
                  <c:v>1.5413664000000001E-3</c:v>
                </c:pt>
                <c:pt idx="117">
                  <c:v>1.6269398E-3</c:v>
                </c:pt>
                <c:pt idx="118">
                  <c:v>1.5434034E-3</c:v>
                </c:pt>
                <c:pt idx="119">
                  <c:v>1.6212678999999999E-3</c:v>
                </c:pt>
              </c:numCache>
            </c:numRef>
          </c:val>
          <c:smooth val="0"/>
          <c:extLst>
            <c:ext xmlns:c16="http://schemas.microsoft.com/office/drawing/2014/chart" uri="{C3380CC4-5D6E-409C-BE32-E72D297353CC}">
              <c16:uniqueId val="{00000003-8B5A-4A80-8D61-1E82FC57528B}"/>
            </c:ext>
          </c:extLst>
        </c:ser>
        <c:dLbls>
          <c:showLegendKey val="0"/>
          <c:showVal val="0"/>
          <c:showCatName val="0"/>
          <c:showSerName val="0"/>
          <c:showPercent val="0"/>
          <c:showBubbleSize val="0"/>
        </c:dLbls>
        <c:marker val="1"/>
        <c:smooth val="0"/>
        <c:axId val="277943360"/>
        <c:axId val="277943752"/>
      </c:lineChart>
      <c:catAx>
        <c:axId val="27794336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943752"/>
        <c:crosses val="autoZero"/>
        <c:auto val="1"/>
        <c:lblAlgn val="ctr"/>
        <c:lblOffset val="100"/>
        <c:noMultiLvlLbl val="0"/>
      </c:catAx>
      <c:valAx>
        <c:axId val="277943752"/>
        <c:scaling>
          <c:orientation val="minMax"/>
          <c:max val="5.000000000000001E-3"/>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Hospitalized due to Stroke</a:t>
                </a:r>
                <a:endParaRPr lang="en-US" sz="1100">
                  <a:effectLst/>
                </a:endParaRP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943360"/>
        <c:crosses val="autoZero"/>
        <c:crossBetween val="between"/>
      </c:valAx>
      <c:valAx>
        <c:axId val="277944144"/>
        <c:scaling>
          <c:orientation val="minMax"/>
          <c:max val="1"/>
        </c:scaling>
        <c:delete val="1"/>
        <c:axPos val="r"/>
        <c:numFmt formatCode="0.00" sourceLinked="1"/>
        <c:majorTickMark val="out"/>
        <c:minorTickMark val="none"/>
        <c:tickLblPos val="nextTo"/>
        <c:crossAx val="277944536"/>
        <c:crosses val="max"/>
        <c:crossBetween val="between"/>
      </c:valAx>
      <c:catAx>
        <c:axId val="277944536"/>
        <c:scaling>
          <c:orientation val="minMax"/>
        </c:scaling>
        <c:delete val="1"/>
        <c:axPos val="b"/>
        <c:numFmt formatCode="General" sourceLinked="1"/>
        <c:majorTickMark val="out"/>
        <c:minorTickMark val="none"/>
        <c:tickLblPos val="nextTo"/>
        <c:crossAx val="277944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Stroke Hospitalization</a:t>
            </a:r>
            <a:r>
              <a:rPr lang="en-US" b="1" baseline="0"/>
              <a:t>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82B5-4E03-832B-C99E52E8D3EC}"/>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6926292003992456E-2"/>
                      <c:h val="7.4777508090614883E-2"/>
                    </c:manualLayout>
                  </c15:layout>
                </c:ext>
                <c:ext xmlns:c16="http://schemas.microsoft.com/office/drawing/2014/chart" uri="{C3380CC4-5D6E-409C-BE32-E72D297353CC}">
                  <c16:uniqueId val="{00000001-82B5-4E03-832B-C99E52E8D3EC}"/>
                </c:ext>
              </c:extLst>
            </c:dLbl>
            <c:dLbl>
              <c:idx val="84"/>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6926292003992456E-2"/>
                      <c:h val="7.8822815533980586E-2"/>
                    </c:manualLayout>
                  </c15:layout>
                </c:ext>
                <c:ext xmlns:c16="http://schemas.microsoft.com/office/drawing/2014/chart" uri="{C3380CC4-5D6E-409C-BE32-E72D297353CC}">
                  <c16:uniqueId val="{00000002-82B5-4E03-832B-C99E52E8D3E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82B5-4E03-832B-C99E52E8D3EC}"/>
            </c:ext>
          </c:extLst>
        </c:ser>
        <c:dLbls>
          <c:showLegendKey val="0"/>
          <c:showVal val="0"/>
          <c:showCatName val="0"/>
          <c:showSerName val="0"/>
          <c:showPercent val="0"/>
          <c:showBubbleSize val="0"/>
        </c:dLbls>
        <c:gapWidth val="500"/>
        <c:axId val="277945320"/>
        <c:axId val="278826904"/>
      </c:barChart>
      <c:lineChart>
        <c:grouping val="standard"/>
        <c:varyColors val="0"/>
        <c:ser>
          <c:idx val="0"/>
          <c:order val="0"/>
          <c:tx>
            <c:strRef>
              <c:f>'Public Release Data'!$CL$6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Data'!$CL$7:$CL$126</c:f>
              <c:numCache>
                <c:formatCode>0.00%</c:formatCode>
                <c:ptCount val="120"/>
                <c:pt idx="0">
                  <c:v>1.8128453000000001E-3</c:v>
                </c:pt>
                <c:pt idx="1">
                  <c:v>1.9774739999999999E-3</c:v>
                </c:pt>
                <c:pt idx="2">
                  <c:v>2.4466380000000001E-3</c:v>
                </c:pt>
                <c:pt idx="3">
                  <c:v>1.3441989000000001E-3</c:v>
                </c:pt>
                <c:pt idx="4">
                  <c:v>1.8465670999999999E-3</c:v>
                </c:pt>
                <c:pt idx="5">
                  <c:v>2.0207123000000001E-3</c:v>
                </c:pt>
                <c:pt idx="6">
                  <c:v>1.8345563999999999E-3</c:v>
                </c:pt>
                <c:pt idx="7">
                  <c:v>1.9287212000000001E-3</c:v>
                </c:pt>
                <c:pt idx="8">
                  <c:v>1.5096872000000001E-3</c:v>
                </c:pt>
                <c:pt idx="9">
                  <c:v>1.6774302E-3</c:v>
                </c:pt>
                <c:pt idx="10">
                  <c:v>1.4058882E-3</c:v>
                </c:pt>
                <c:pt idx="11">
                  <c:v>1.6459551E-3</c:v>
                </c:pt>
                <c:pt idx="12">
                  <c:v>2.2650056999999999E-3</c:v>
                </c:pt>
                <c:pt idx="13">
                  <c:v>1.5405822E-3</c:v>
                </c:pt>
                <c:pt idx="14">
                  <c:v>2.3287561E-3</c:v>
                </c:pt>
                <c:pt idx="15">
                  <c:v>1.9267823E-3</c:v>
                </c:pt>
                <c:pt idx="16">
                  <c:v>2.0873475E-3</c:v>
                </c:pt>
                <c:pt idx="17">
                  <c:v>2.2435897000000001E-3</c:v>
                </c:pt>
                <c:pt idx="18">
                  <c:v>1.5170871999999999E-3</c:v>
                </c:pt>
                <c:pt idx="19">
                  <c:v>1.9893371999999999E-3</c:v>
                </c:pt>
                <c:pt idx="20">
                  <c:v>1.2719611999999999E-3</c:v>
                </c:pt>
                <c:pt idx="21">
                  <c:v>2.3683586999999999E-3</c:v>
                </c:pt>
                <c:pt idx="22">
                  <c:v>1.4039466999999999E-3</c:v>
                </c:pt>
                <c:pt idx="23">
                  <c:v>2.0111386000000002E-3</c:v>
                </c:pt>
                <c:pt idx="24">
                  <c:v>1.4718413999999999E-3</c:v>
                </c:pt>
                <c:pt idx="25">
                  <c:v>1.4738965000000001E-3</c:v>
                </c:pt>
                <c:pt idx="26">
                  <c:v>1.8498536E-3</c:v>
                </c:pt>
                <c:pt idx="27">
                  <c:v>1.4828689999999999E-3</c:v>
                </c:pt>
                <c:pt idx="28">
                  <c:v>1.9517527E-3</c:v>
                </c:pt>
                <c:pt idx="29">
                  <c:v>2.1676859999999998E-3</c:v>
                </c:pt>
                <c:pt idx="30">
                  <c:v>1.8561484999999999E-3</c:v>
                </c:pt>
                <c:pt idx="31">
                  <c:v>2.3212628E-3</c:v>
                </c:pt>
                <c:pt idx="32">
                  <c:v>1.3813215E-3</c:v>
                </c:pt>
                <c:pt idx="33">
                  <c:v>2.1273363000000002E-3</c:v>
                </c:pt>
                <c:pt idx="34">
                  <c:v>1.0546138999999999E-3</c:v>
                </c:pt>
                <c:pt idx="35">
                  <c:v>1.5851449E-3</c:v>
                </c:pt>
                <c:pt idx="36">
                  <c:v>1.6592503E-3</c:v>
                </c:pt>
                <c:pt idx="37">
                  <c:v>1.8106375000000001E-3</c:v>
                </c:pt>
                <c:pt idx="38">
                  <c:v>2.4715397999999999E-3</c:v>
                </c:pt>
                <c:pt idx="39">
                  <c:v>1.8699978E-3</c:v>
                </c:pt>
                <c:pt idx="40">
                  <c:v>1.1971568000000001E-3</c:v>
                </c:pt>
                <c:pt idx="41">
                  <c:v>1.7237502999999999E-3</c:v>
                </c:pt>
                <c:pt idx="42">
                  <c:v>1.7873101000000001E-3</c:v>
                </c:pt>
                <c:pt idx="43">
                  <c:v>2.6891761000000002E-3</c:v>
                </c:pt>
                <c:pt idx="44">
                  <c:v>1.9410228E-3</c:v>
                </c:pt>
                <c:pt idx="45">
                  <c:v>1.4105419000000001E-3</c:v>
                </c:pt>
                <c:pt idx="46">
                  <c:v>1.4775414000000001E-3</c:v>
                </c:pt>
                <c:pt idx="47">
                  <c:v>1.3275315E-3</c:v>
                </c:pt>
                <c:pt idx="48">
                  <c:v>1.0242153999999999E-3</c:v>
                </c:pt>
                <c:pt idx="49">
                  <c:v>1.0319916999999999E-3</c:v>
                </c:pt>
                <c:pt idx="50">
                  <c:v>1.8272182000000001E-3</c:v>
                </c:pt>
                <c:pt idx="51">
                  <c:v>1.6830089E-3</c:v>
                </c:pt>
                <c:pt idx="52">
                  <c:v>1.5350877000000001E-3</c:v>
                </c:pt>
                <c:pt idx="53">
                  <c:v>1.6873303E-3</c:v>
                </c:pt>
                <c:pt idx="54">
                  <c:v>2.2763989000000001E-3</c:v>
                </c:pt>
                <c:pt idx="55">
                  <c:v>1.3283152999999999E-3</c:v>
                </c:pt>
                <c:pt idx="56">
                  <c:v>1.7045876E-3</c:v>
                </c:pt>
                <c:pt idx="57">
                  <c:v>1.5559013E-3</c:v>
                </c:pt>
                <c:pt idx="58">
                  <c:v>1.4799467E-3</c:v>
                </c:pt>
                <c:pt idx="59">
                  <c:v>1.3245033E-3</c:v>
                </c:pt>
                <c:pt idx="60">
                  <c:v>1.6955399999999999E-3</c:v>
                </c:pt>
                <c:pt idx="61">
                  <c:v>2.0093771000000002E-3</c:v>
                </c:pt>
                <c:pt idx="62">
                  <c:v>1.4077202E-3</c:v>
                </c:pt>
                <c:pt idx="63">
                  <c:v>1.8529499000000001E-3</c:v>
                </c:pt>
                <c:pt idx="64">
                  <c:v>1.4837896000000001E-3</c:v>
                </c:pt>
                <c:pt idx="65">
                  <c:v>1.6272189E-3</c:v>
                </c:pt>
                <c:pt idx="66">
                  <c:v>1.3292962000000001E-3</c:v>
                </c:pt>
                <c:pt idx="67">
                  <c:v>1.6990471E-3</c:v>
                </c:pt>
                <c:pt idx="68">
                  <c:v>1.7721332E-3</c:v>
                </c:pt>
                <c:pt idx="69">
                  <c:v>1.3980868E-3</c:v>
                </c:pt>
                <c:pt idx="70">
                  <c:v>1.5452539E-3</c:v>
                </c:pt>
                <c:pt idx="71">
                  <c:v>8.0356489999999997E-4</c:v>
                </c:pt>
                <c:pt idx="72">
                  <c:v>1.4565582E-3</c:v>
                </c:pt>
                <c:pt idx="73">
                  <c:v>2.4205971000000001E-3</c:v>
                </c:pt>
                <c:pt idx="74">
                  <c:v>1.3198416E-3</c:v>
                </c:pt>
                <c:pt idx="75">
                  <c:v>1.5477594E-3</c:v>
                </c:pt>
                <c:pt idx="76">
                  <c:v>6.6430470000000002E-4</c:v>
                </c:pt>
                <c:pt idx="77">
                  <c:v>1.3992194000000001E-3</c:v>
                </c:pt>
                <c:pt idx="78">
                  <c:v>2.2169671999999999E-3</c:v>
                </c:pt>
                <c:pt idx="79">
                  <c:v>1.4029387999999999E-3</c:v>
                </c:pt>
                <c:pt idx="80">
                  <c:v>2.0662682000000001E-3</c:v>
                </c:pt>
                <c:pt idx="81">
                  <c:v>1.5441176E-3</c:v>
                </c:pt>
                <c:pt idx="82">
                  <c:v>1.9970413999999999E-3</c:v>
                </c:pt>
                <c:pt idx="83">
                  <c:v>1.9259259000000001E-3</c:v>
                </c:pt>
                <c:pt idx="84">
                  <c:v>1.4787431000000001E-3</c:v>
                </c:pt>
                <c:pt idx="85">
                  <c:v>1.8598423000000001E-3</c:v>
                </c:pt>
                <c:pt idx="86">
                  <c:v>1.6382456E-3</c:v>
                </c:pt>
                <c:pt idx="87">
                  <c:v>1.7288034E-3</c:v>
                </c:pt>
                <c:pt idx="88">
                  <c:v>1.1225024E-3</c:v>
                </c:pt>
                <c:pt idx="89">
                  <c:v>1.5739769E-3</c:v>
                </c:pt>
                <c:pt idx="90">
                  <c:v>1.5838299E-3</c:v>
                </c:pt>
                <c:pt idx="91">
                  <c:v>1.2029171E-3</c:v>
                </c:pt>
                <c:pt idx="92">
                  <c:v>1.1274805000000001E-3</c:v>
                </c:pt>
                <c:pt idx="93">
                  <c:v>6.7863069999999997E-4</c:v>
                </c:pt>
                <c:pt idx="94">
                  <c:v>2.3971832999999999E-3</c:v>
                </c:pt>
                <c:pt idx="95">
                  <c:v>1.8070928E-3</c:v>
                </c:pt>
                <c:pt idx="96">
                  <c:v>2.2522522999999998E-3</c:v>
                </c:pt>
                <c:pt idx="97">
                  <c:v>1.2859303999999999E-3</c:v>
                </c:pt>
                <c:pt idx="98">
                  <c:v>1.3602358000000001E-3</c:v>
                </c:pt>
                <c:pt idx="99">
                  <c:v>1.8266230000000001E-3</c:v>
                </c:pt>
                <c:pt idx="100">
                  <c:v>1.4478397E-3</c:v>
                </c:pt>
                <c:pt idx="101">
                  <c:v>1.6088255999999999E-3</c:v>
                </c:pt>
                <c:pt idx="102">
                  <c:v>1.906505E-3</c:v>
                </c:pt>
                <c:pt idx="103">
                  <c:v>1.1499539999999999E-3</c:v>
                </c:pt>
                <c:pt idx="104">
                  <c:v>1.4640160000000001E-3</c:v>
                </c:pt>
                <c:pt idx="105">
                  <c:v>1.3937282E-3</c:v>
                </c:pt>
                <c:pt idx="106">
                  <c:v>1.7000232E-3</c:v>
                </c:pt>
                <c:pt idx="107">
                  <c:v>1.4675214E-3</c:v>
                </c:pt>
                <c:pt idx="108">
                  <c:v>1.8650916999999999E-3</c:v>
                </c:pt>
                <c:pt idx="109">
                  <c:v>1.4913658E-3</c:v>
                </c:pt>
                <c:pt idx="110">
                  <c:v>1.8025077999999999E-3</c:v>
                </c:pt>
                <c:pt idx="111">
                  <c:v>1.4179927999999999E-3</c:v>
                </c:pt>
                <c:pt idx="112">
                  <c:v>1.7443704E-3</c:v>
                </c:pt>
                <c:pt idx="113">
                  <c:v>1.1191942000000001E-3</c:v>
                </c:pt>
                <c:pt idx="114">
                  <c:v>1.8309185999999999E-3</c:v>
                </c:pt>
                <c:pt idx="115">
                  <c:v>1.8478348000000001E-3</c:v>
                </c:pt>
                <c:pt idx="116">
                  <c:v>1.7006803000000001E-3</c:v>
                </c:pt>
                <c:pt idx="117">
                  <c:v>1.3001788E-3</c:v>
                </c:pt>
                <c:pt idx="118">
                  <c:v>1.0533139E-3</c:v>
                </c:pt>
                <c:pt idx="119">
                  <c:v>1.4667536000000001E-3</c:v>
                </c:pt>
              </c:numCache>
            </c:numRef>
          </c:val>
          <c:smooth val="0"/>
          <c:extLst>
            <c:ext xmlns:c16="http://schemas.microsoft.com/office/drawing/2014/chart" uri="{C3380CC4-5D6E-409C-BE32-E72D297353CC}">
              <c16:uniqueId val="{00000004-82B5-4E03-832B-C99E52E8D3EC}"/>
            </c:ext>
          </c:extLst>
        </c:ser>
        <c:ser>
          <c:idx val="4"/>
          <c:order val="1"/>
          <c:tx>
            <c:strRef>
              <c:f>'Public Release Data'!$CM$6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Data'!$CM$7:$CM$126</c:f>
              <c:numCache>
                <c:formatCode>0.00%</c:formatCode>
                <c:ptCount val="120"/>
                <c:pt idx="0">
                  <c:v>2.4952155E-3</c:v>
                </c:pt>
                <c:pt idx="1">
                  <c:v>2.0230087E-3</c:v>
                </c:pt>
                <c:pt idx="2">
                  <c:v>2.0639834999999999E-3</c:v>
                </c:pt>
                <c:pt idx="3">
                  <c:v>1.9354375999999999E-3</c:v>
                </c:pt>
                <c:pt idx="4">
                  <c:v>1.9249048999999999E-3</c:v>
                </c:pt>
                <c:pt idx="5">
                  <c:v>2.1934997E-3</c:v>
                </c:pt>
                <c:pt idx="6">
                  <c:v>1.8486450999999999E-3</c:v>
                </c:pt>
                <c:pt idx="7">
                  <c:v>2.3761351000000002E-3</c:v>
                </c:pt>
                <c:pt idx="8">
                  <c:v>2.4037328999999999E-3</c:v>
                </c:pt>
                <c:pt idx="9">
                  <c:v>1.9531710000000001E-3</c:v>
                </c:pt>
                <c:pt idx="10">
                  <c:v>1.8216211999999999E-3</c:v>
                </c:pt>
                <c:pt idx="11">
                  <c:v>2.1954409999999998E-3</c:v>
                </c:pt>
                <c:pt idx="12">
                  <c:v>2.1252021000000001E-3</c:v>
                </c:pt>
                <c:pt idx="13">
                  <c:v>2.1585738999999999E-3</c:v>
                </c:pt>
                <c:pt idx="14">
                  <c:v>2.0113826000000001E-3</c:v>
                </c:pt>
                <c:pt idx="15">
                  <c:v>2.1650940999999998E-3</c:v>
                </c:pt>
                <c:pt idx="16">
                  <c:v>1.9081802000000001E-3</c:v>
                </c:pt>
                <c:pt idx="17">
                  <c:v>1.9881614000000001E-3</c:v>
                </c:pt>
                <c:pt idx="18">
                  <c:v>2.1893081000000001E-3</c:v>
                </c:pt>
                <c:pt idx="19">
                  <c:v>1.8330167000000001E-3</c:v>
                </c:pt>
                <c:pt idx="20">
                  <c:v>1.8898913E-3</c:v>
                </c:pt>
                <c:pt idx="21">
                  <c:v>1.9818481000000001E-3</c:v>
                </c:pt>
                <c:pt idx="22">
                  <c:v>1.7473117999999999E-3</c:v>
                </c:pt>
                <c:pt idx="23">
                  <c:v>1.8714493E-3</c:v>
                </c:pt>
                <c:pt idx="24">
                  <c:v>2.0975588000000001E-3</c:v>
                </c:pt>
                <c:pt idx="25">
                  <c:v>2.0758929000000001E-3</c:v>
                </c:pt>
                <c:pt idx="26">
                  <c:v>1.6437869E-3</c:v>
                </c:pt>
                <c:pt idx="27">
                  <c:v>1.9286189000000001E-3</c:v>
                </c:pt>
                <c:pt idx="28">
                  <c:v>1.8073617E-3</c:v>
                </c:pt>
                <c:pt idx="29">
                  <c:v>1.6885965000000001E-3</c:v>
                </c:pt>
                <c:pt idx="30">
                  <c:v>1.9341518999999999E-3</c:v>
                </c:pt>
                <c:pt idx="31">
                  <c:v>2.0276458000000001E-3</c:v>
                </c:pt>
                <c:pt idx="32">
                  <c:v>1.7775632000000001E-3</c:v>
                </c:pt>
                <c:pt idx="33">
                  <c:v>1.9674711000000002E-3</c:v>
                </c:pt>
                <c:pt idx="34">
                  <c:v>1.7429574E-3</c:v>
                </c:pt>
                <c:pt idx="35">
                  <c:v>1.7244767E-3</c:v>
                </c:pt>
                <c:pt idx="36">
                  <c:v>1.9060972999999999E-3</c:v>
                </c:pt>
                <c:pt idx="37">
                  <c:v>1.8115142E-3</c:v>
                </c:pt>
                <c:pt idx="38">
                  <c:v>1.7734377999999999E-3</c:v>
                </c:pt>
                <c:pt idx="39">
                  <c:v>2.0544652000000002E-3</c:v>
                </c:pt>
                <c:pt idx="40">
                  <c:v>2.1265515000000001E-3</c:v>
                </c:pt>
                <c:pt idx="41">
                  <c:v>1.6510971000000001E-3</c:v>
                </c:pt>
                <c:pt idx="42">
                  <c:v>1.6517579000000001E-3</c:v>
                </c:pt>
                <c:pt idx="43">
                  <c:v>1.6968083000000001E-3</c:v>
                </c:pt>
                <c:pt idx="44">
                  <c:v>1.8867115000000001E-3</c:v>
                </c:pt>
                <c:pt idx="45">
                  <c:v>1.5591628000000001E-3</c:v>
                </c:pt>
                <c:pt idx="46">
                  <c:v>1.7375457999999999E-3</c:v>
                </c:pt>
                <c:pt idx="47">
                  <c:v>1.3775564E-3</c:v>
                </c:pt>
                <c:pt idx="48">
                  <c:v>2.2510202999999999E-3</c:v>
                </c:pt>
                <c:pt idx="49">
                  <c:v>1.9384799E-3</c:v>
                </c:pt>
                <c:pt idx="50">
                  <c:v>1.8601505E-3</c:v>
                </c:pt>
                <c:pt idx="51">
                  <c:v>1.4999789E-3</c:v>
                </c:pt>
                <c:pt idx="52">
                  <c:v>1.5548504999999999E-3</c:v>
                </c:pt>
                <c:pt idx="53">
                  <c:v>1.6832537E-3</c:v>
                </c:pt>
                <c:pt idx="54">
                  <c:v>2.0199075000000002E-3</c:v>
                </c:pt>
                <c:pt idx="55">
                  <c:v>1.7969451999999999E-3</c:v>
                </c:pt>
                <c:pt idx="56">
                  <c:v>2.0331593999999998E-3</c:v>
                </c:pt>
                <c:pt idx="57">
                  <c:v>1.2995724000000001E-3</c:v>
                </c:pt>
                <c:pt idx="58">
                  <c:v>1.8832785999999999E-3</c:v>
                </c:pt>
                <c:pt idx="59">
                  <c:v>1.9199866E-3</c:v>
                </c:pt>
                <c:pt idx="60">
                  <c:v>1.9633645000000002E-3</c:v>
                </c:pt>
                <c:pt idx="61">
                  <c:v>1.4758592E-3</c:v>
                </c:pt>
                <c:pt idx="62">
                  <c:v>1.9897788E-3</c:v>
                </c:pt>
                <c:pt idx="63">
                  <c:v>2.2152096999999999E-3</c:v>
                </c:pt>
                <c:pt idx="64">
                  <c:v>1.8560226999999999E-3</c:v>
                </c:pt>
                <c:pt idx="65">
                  <c:v>2.0162548000000001E-3</c:v>
                </c:pt>
                <c:pt idx="66">
                  <c:v>1.9302244000000001E-3</c:v>
                </c:pt>
                <c:pt idx="67">
                  <c:v>2.0007012999999998E-3</c:v>
                </c:pt>
                <c:pt idx="68">
                  <c:v>1.4093847999999999E-3</c:v>
                </c:pt>
                <c:pt idx="69">
                  <c:v>1.8809814E-3</c:v>
                </c:pt>
                <c:pt idx="70">
                  <c:v>1.6909657E-3</c:v>
                </c:pt>
                <c:pt idx="71">
                  <c:v>1.7485034999999999E-3</c:v>
                </c:pt>
                <c:pt idx="72">
                  <c:v>1.5233547E-3</c:v>
                </c:pt>
                <c:pt idx="73">
                  <c:v>1.6163792999999999E-3</c:v>
                </c:pt>
                <c:pt idx="74">
                  <c:v>1.7139553E-3</c:v>
                </c:pt>
                <c:pt idx="75">
                  <c:v>1.5640434999999999E-3</c:v>
                </c:pt>
                <c:pt idx="76">
                  <c:v>1.7636323000000001E-3</c:v>
                </c:pt>
                <c:pt idx="77">
                  <c:v>1.5330840000000001E-3</c:v>
                </c:pt>
                <c:pt idx="78">
                  <c:v>1.4610686E-3</c:v>
                </c:pt>
                <c:pt idx="79">
                  <c:v>1.6080116000000001E-3</c:v>
                </c:pt>
                <c:pt idx="80">
                  <c:v>1.5703710000000001E-3</c:v>
                </c:pt>
                <c:pt idx="81">
                  <c:v>1.6732985999999999E-3</c:v>
                </c:pt>
                <c:pt idx="82">
                  <c:v>1.7529913000000001E-3</c:v>
                </c:pt>
                <c:pt idx="83">
                  <c:v>1.7950392000000001E-3</c:v>
                </c:pt>
                <c:pt idx="84">
                  <c:v>1.8608113000000001E-3</c:v>
                </c:pt>
                <c:pt idx="85">
                  <c:v>1.432516E-3</c:v>
                </c:pt>
                <c:pt idx="86">
                  <c:v>1.5872360999999999E-3</c:v>
                </c:pt>
                <c:pt idx="87">
                  <c:v>1.9364674E-3</c:v>
                </c:pt>
                <c:pt idx="88">
                  <c:v>1.8593437000000001E-3</c:v>
                </c:pt>
                <c:pt idx="89">
                  <c:v>1.6113899000000001E-3</c:v>
                </c:pt>
                <c:pt idx="90">
                  <c:v>1.5394276000000001E-3</c:v>
                </c:pt>
                <c:pt idx="91">
                  <c:v>1.7392711E-3</c:v>
                </c:pt>
                <c:pt idx="92">
                  <c:v>1.4194752E-3</c:v>
                </c:pt>
                <c:pt idx="93">
                  <c:v>1.8816983999999999E-3</c:v>
                </c:pt>
                <c:pt idx="94">
                  <c:v>1.3634236000000001E-3</c:v>
                </c:pt>
                <c:pt idx="95">
                  <c:v>1.7291534999999999E-3</c:v>
                </c:pt>
                <c:pt idx="96">
                  <c:v>1.3325406000000001E-3</c:v>
                </c:pt>
                <c:pt idx="97">
                  <c:v>1.7117637000000001E-3</c:v>
                </c:pt>
                <c:pt idx="98">
                  <c:v>1.6172948000000001E-3</c:v>
                </c:pt>
                <c:pt idx="99">
                  <c:v>1.6835017E-3</c:v>
                </c:pt>
                <c:pt idx="100">
                  <c:v>1.6303240000000001E-3</c:v>
                </c:pt>
                <c:pt idx="101">
                  <c:v>1.4447338E-3</c:v>
                </c:pt>
                <c:pt idx="102">
                  <c:v>1.6319787000000001E-3</c:v>
                </c:pt>
                <c:pt idx="103">
                  <c:v>1.7577888E-3</c:v>
                </c:pt>
                <c:pt idx="104">
                  <c:v>1.6226851E-3</c:v>
                </c:pt>
                <c:pt idx="105">
                  <c:v>1.8262987000000001E-3</c:v>
                </c:pt>
                <c:pt idx="106">
                  <c:v>1.2340933E-3</c:v>
                </c:pt>
                <c:pt idx="107">
                  <c:v>1.1570784999999999E-3</c:v>
                </c:pt>
                <c:pt idx="108">
                  <c:v>1.5386484E-3</c:v>
                </c:pt>
                <c:pt idx="109">
                  <c:v>1.6127386E-3</c:v>
                </c:pt>
                <c:pt idx="110">
                  <c:v>1.8709454000000001E-3</c:v>
                </c:pt>
                <c:pt idx="111">
                  <c:v>1.3417088000000001E-3</c:v>
                </c:pt>
                <c:pt idx="112">
                  <c:v>1.785823E-3</c:v>
                </c:pt>
                <c:pt idx="113">
                  <c:v>9.7973180000000002E-4</c:v>
                </c:pt>
                <c:pt idx="114">
                  <c:v>1.6756167E-3</c:v>
                </c:pt>
                <c:pt idx="115">
                  <c:v>1.3155497999999999E-3</c:v>
                </c:pt>
                <c:pt idx="116">
                  <c:v>1.6065400000000001E-3</c:v>
                </c:pt>
                <c:pt idx="117">
                  <c:v>1.6504340000000001E-3</c:v>
                </c:pt>
                <c:pt idx="118">
                  <c:v>1.2999146999999999E-3</c:v>
                </c:pt>
                <c:pt idx="119">
                  <c:v>1.3440313E-3</c:v>
                </c:pt>
              </c:numCache>
            </c:numRef>
          </c:val>
          <c:smooth val="0"/>
          <c:extLst>
            <c:ext xmlns:c16="http://schemas.microsoft.com/office/drawing/2014/chart" uri="{C3380CC4-5D6E-409C-BE32-E72D297353CC}">
              <c16:uniqueId val="{00000005-82B5-4E03-832B-C99E52E8D3EC}"/>
            </c:ext>
          </c:extLst>
        </c:ser>
        <c:ser>
          <c:idx val="5"/>
          <c:order val="2"/>
          <c:tx>
            <c:strRef>
              <c:f>'Public Release Data'!$CN$6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Data'!$CN$7:$CN$126</c:f>
              <c:numCache>
                <c:formatCode>0.00%</c:formatCode>
                <c:ptCount val="120"/>
                <c:pt idx="0">
                  <c:v>2.2888764000000002E-3</c:v>
                </c:pt>
                <c:pt idx="1">
                  <c:v>2.0436344E-3</c:v>
                </c:pt>
                <c:pt idx="2">
                  <c:v>2.4222592E-3</c:v>
                </c:pt>
                <c:pt idx="3">
                  <c:v>2.1484481999999999E-3</c:v>
                </c:pt>
                <c:pt idx="4">
                  <c:v>2.2808184000000001E-3</c:v>
                </c:pt>
                <c:pt idx="5">
                  <c:v>2.1589730999999998E-3</c:v>
                </c:pt>
                <c:pt idx="6">
                  <c:v>2.0981139999999999E-3</c:v>
                </c:pt>
                <c:pt idx="7">
                  <c:v>2.3294239E-3</c:v>
                </c:pt>
                <c:pt idx="8">
                  <c:v>2.0743146000000001E-3</c:v>
                </c:pt>
                <c:pt idx="9">
                  <c:v>2.1922914E-3</c:v>
                </c:pt>
                <c:pt idx="10">
                  <c:v>2.0692173E-3</c:v>
                </c:pt>
                <c:pt idx="11">
                  <c:v>2.1548040000000002E-3</c:v>
                </c:pt>
                <c:pt idx="12">
                  <c:v>1.9935476999999998E-3</c:v>
                </c:pt>
                <c:pt idx="13">
                  <c:v>1.8463431999999999E-3</c:v>
                </c:pt>
                <c:pt idx="14">
                  <c:v>2.0845320000000001E-3</c:v>
                </c:pt>
                <c:pt idx="15">
                  <c:v>2.043886E-3</c:v>
                </c:pt>
                <c:pt idx="16">
                  <c:v>2.0933066999999999E-3</c:v>
                </c:pt>
                <c:pt idx="17">
                  <c:v>2.0299551E-3</c:v>
                </c:pt>
                <c:pt idx="18">
                  <c:v>2.1728708000000002E-3</c:v>
                </c:pt>
                <c:pt idx="19">
                  <c:v>2.0671041000000002E-3</c:v>
                </c:pt>
                <c:pt idx="20">
                  <c:v>1.9984747999999999E-3</c:v>
                </c:pt>
                <c:pt idx="21">
                  <c:v>1.8473687999999999E-3</c:v>
                </c:pt>
                <c:pt idx="22">
                  <c:v>1.8086667E-3</c:v>
                </c:pt>
                <c:pt idx="23">
                  <c:v>1.9786584E-3</c:v>
                </c:pt>
                <c:pt idx="24">
                  <c:v>1.9325010999999999E-3</c:v>
                </c:pt>
                <c:pt idx="25">
                  <c:v>1.7591369E-3</c:v>
                </c:pt>
                <c:pt idx="26">
                  <c:v>1.8460290999999999E-3</c:v>
                </c:pt>
                <c:pt idx="27">
                  <c:v>1.9516188000000001E-3</c:v>
                </c:pt>
                <c:pt idx="28">
                  <c:v>1.8619411E-3</c:v>
                </c:pt>
                <c:pt idx="29">
                  <c:v>1.7612439999999999E-3</c:v>
                </c:pt>
                <c:pt idx="30">
                  <c:v>1.7912949E-3</c:v>
                </c:pt>
                <c:pt idx="31">
                  <c:v>1.8947476E-3</c:v>
                </c:pt>
                <c:pt idx="32">
                  <c:v>1.8321119000000001E-3</c:v>
                </c:pt>
                <c:pt idx="33">
                  <c:v>1.9786780000000002E-3</c:v>
                </c:pt>
                <c:pt idx="34">
                  <c:v>1.7852643000000001E-3</c:v>
                </c:pt>
                <c:pt idx="35">
                  <c:v>1.841762E-3</c:v>
                </c:pt>
                <c:pt idx="36">
                  <c:v>1.9958813999999998E-3</c:v>
                </c:pt>
                <c:pt idx="37">
                  <c:v>1.7751806000000001E-3</c:v>
                </c:pt>
                <c:pt idx="38">
                  <c:v>1.9455417999999999E-3</c:v>
                </c:pt>
                <c:pt idx="39">
                  <c:v>1.8311688E-3</c:v>
                </c:pt>
                <c:pt idx="40">
                  <c:v>1.8146676E-3</c:v>
                </c:pt>
                <c:pt idx="41">
                  <c:v>1.6860633999999999E-3</c:v>
                </c:pt>
                <c:pt idx="42">
                  <c:v>1.8329307E-3</c:v>
                </c:pt>
                <c:pt idx="43">
                  <c:v>1.7502282E-3</c:v>
                </c:pt>
                <c:pt idx="44">
                  <c:v>1.599598E-3</c:v>
                </c:pt>
                <c:pt idx="45">
                  <c:v>1.8425978999999999E-3</c:v>
                </c:pt>
                <c:pt idx="46">
                  <c:v>1.8892450999999999E-3</c:v>
                </c:pt>
                <c:pt idx="47">
                  <c:v>1.8696035E-3</c:v>
                </c:pt>
                <c:pt idx="48">
                  <c:v>1.8518288999999999E-3</c:v>
                </c:pt>
                <c:pt idx="49">
                  <c:v>1.6192113000000001E-3</c:v>
                </c:pt>
                <c:pt idx="50">
                  <c:v>1.7657664999999999E-3</c:v>
                </c:pt>
                <c:pt idx="51">
                  <c:v>1.8670542E-3</c:v>
                </c:pt>
                <c:pt idx="52">
                  <c:v>1.6911309E-3</c:v>
                </c:pt>
                <c:pt idx="53">
                  <c:v>1.9230212999999999E-3</c:v>
                </c:pt>
                <c:pt idx="54">
                  <c:v>1.759381E-3</c:v>
                </c:pt>
                <c:pt idx="55">
                  <c:v>1.7221348E-3</c:v>
                </c:pt>
                <c:pt idx="56">
                  <c:v>1.9333925999999999E-3</c:v>
                </c:pt>
                <c:pt idx="57">
                  <c:v>1.8397602E-3</c:v>
                </c:pt>
                <c:pt idx="58">
                  <c:v>1.7971631999999999E-3</c:v>
                </c:pt>
                <c:pt idx="59">
                  <c:v>1.9271702E-3</c:v>
                </c:pt>
                <c:pt idx="60">
                  <c:v>1.8051867999999999E-3</c:v>
                </c:pt>
                <c:pt idx="61">
                  <c:v>1.6178898E-3</c:v>
                </c:pt>
                <c:pt idx="62">
                  <c:v>1.7381371000000001E-3</c:v>
                </c:pt>
                <c:pt idx="63">
                  <c:v>1.7976511E-3</c:v>
                </c:pt>
                <c:pt idx="64">
                  <c:v>1.8255018E-3</c:v>
                </c:pt>
                <c:pt idx="65">
                  <c:v>1.8545E-3</c:v>
                </c:pt>
                <c:pt idx="66">
                  <c:v>1.7811087E-3</c:v>
                </c:pt>
                <c:pt idx="67">
                  <c:v>1.8657101000000001E-3</c:v>
                </c:pt>
                <c:pt idx="68">
                  <c:v>1.3510729999999999E-3</c:v>
                </c:pt>
                <c:pt idx="69">
                  <c:v>1.6353699999999999E-3</c:v>
                </c:pt>
                <c:pt idx="70">
                  <c:v>1.5332758E-3</c:v>
                </c:pt>
                <c:pt idx="71">
                  <c:v>1.721509E-3</c:v>
                </c:pt>
                <c:pt idx="72">
                  <c:v>1.7040670999999999E-3</c:v>
                </c:pt>
                <c:pt idx="73">
                  <c:v>1.6603473000000001E-3</c:v>
                </c:pt>
                <c:pt idx="74">
                  <c:v>1.7734669999999999E-3</c:v>
                </c:pt>
                <c:pt idx="75">
                  <c:v>1.7052097999999999E-3</c:v>
                </c:pt>
                <c:pt idx="76">
                  <c:v>1.7450307000000001E-3</c:v>
                </c:pt>
                <c:pt idx="77">
                  <c:v>1.7177665000000001E-3</c:v>
                </c:pt>
                <c:pt idx="78">
                  <c:v>1.7625918E-3</c:v>
                </c:pt>
                <c:pt idx="79">
                  <c:v>1.6296434E-3</c:v>
                </c:pt>
                <c:pt idx="80">
                  <c:v>1.6915431E-3</c:v>
                </c:pt>
                <c:pt idx="81">
                  <c:v>1.6821873E-3</c:v>
                </c:pt>
                <c:pt idx="82">
                  <c:v>1.6678753E-3</c:v>
                </c:pt>
                <c:pt idx="83">
                  <c:v>1.7957072E-3</c:v>
                </c:pt>
                <c:pt idx="84">
                  <c:v>1.7979993999999999E-3</c:v>
                </c:pt>
                <c:pt idx="85">
                  <c:v>1.4697059000000001E-3</c:v>
                </c:pt>
                <c:pt idx="86">
                  <c:v>1.8759838E-3</c:v>
                </c:pt>
                <c:pt idx="87">
                  <c:v>1.6026806E-3</c:v>
                </c:pt>
                <c:pt idx="88">
                  <c:v>1.7231220999999999E-3</c:v>
                </c:pt>
                <c:pt idx="89">
                  <c:v>1.7105257999999999E-3</c:v>
                </c:pt>
                <c:pt idx="90">
                  <c:v>1.7760491000000001E-3</c:v>
                </c:pt>
                <c:pt idx="91">
                  <c:v>1.7029206999999999E-3</c:v>
                </c:pt>
                <c:pt idx="92">
                  <c:v>1.6340853000000001E-3</c:v>
                </c:pt>
                <c:pt idx="93">
                  <c:v>1.7149703E-3</c:v>
                </c:pt>
                <c:pt idx="94">
                  <c:v>1.5295307999999999E-3</c:v>
                </c:pt>
                <c:pt idx="95">
                  <c:v>1.9645577999999999E-3</c:v>
                </c:pt>
                <c:pt idx="96">
                  <c:v>1.6179934E-3</c:v>
                </c:pt>
                <c:pt idx="97">
                  <c:v>1.5969094E-3</c:v>
                </c:pt>
                <c:pt idx="98">
                  <c:v>1.8611096999999999E-3</c:v>
                </c:pt>
                <c:pt idx="99">
                  <c:v>1.5753551999999999E-3</c:v>
                </c:pt>
                <c:pt idx="100">
                  <c:v>1.7285283999999999E-3</c:v>
                </c:pt>
                <c:pt idx="101">
                  <c:v>1.859589E-3</c:v>
                </c:pt>
                <c:pt idx="102">
                  <c:v>1.6921491E-3</c:v>
                </c:pt>
                <c:pt idx="103">
                  <c:v>1.7543579000000001E-3</c:v>
                </c:pt>
                <c:pt idx="104">
                  <c:v>1.6236174000000001E-3</c:v>
                </c:pt>
                <c:pt idx="105">
                  <c:v>1.678269E-3</c:v>
                </c:pt>
                <c:pt idx="106">
                  <c:v>1.6024610999999999E-3</c:v>
                </c:pt>
                <c:pt idx="107">
                  <c:v>1.5828951E-3</c:v>
                </c:pt>
                <c:pt idx="108">
                  <c:v>1.5340173E-3</c:v>
                </c:pt>
                <c:pt idx="109">
                  <c:v>1.4756951E-3</c:v>
                </c:pt>
                <c:pt idx="110">
                  <c:v>1.5365050000000001E-3</c:v>
                </c:pt>
                <c:pt idx="111">
                  <c:v>1.3667022999999999E-3</c:v>
                </c:pt>
                <c:pt idx="112">
                  <c:v>1.5288551E-3</c:v>
                </c:pt>
                <c:pt idx="113">
                  <c:v>1.5895244000000001E-3</c:v>
                </c:pt>
                <c:pt idx="114">
                  <c:v>1.5457188E-3</c:v>
                </c:pt>
                <c:pt idx="115">
                  <c:v>1.5488116E-3</c:v>
                </c:pt>
                <c:pt idx="116">
                  <c:v>1.5206690999999999E-3</c:v>
                </c:pt>
                <c:pt idx="117">
                  <c:v>1.6384009E-3</c:v>
                </c:pt>
                <c:pt idx="118">
                  <c:v>1.6157160999999999E-3</c:v>
                </c:pt>
                <c:pt idx="119">
                  <c:v>1.6835896000000001E-3</c:v>
                </c:pt>
              </c:numCache>
            </c:numRef>
          </c:val>
          <c:smooth val="0"/>
          <c:extLst>
            <c:ext xmlns:c16="http://schemas.microsoft.com/office/drawing/2014/chart" uri="{C3380CC4-5D6E-409C-BE32-E72D297353CC}">
              <c16:uniqueId val="{00000006-82B5-4E03-832B-C99E52E8D3EC}"/>
            </c:ext>
          </c:extLst>
        </c:ser>
        <c:dLbls>
          <c:showLegendKey val="0"/>
          <c:showVal val="0"/>
          <c:showCatName val="0"/>
          <c:showSerName val="0"/>
          <c:showPercent val="0"/>
          <c:showBubbleSize val="0"/>
        </c:dLbls>
        <c:marker val="1"/>
        <c:smooth val="0"/>
        <c:axId val="277945320"/>
        <c:axId val="278826904"/>
      </c:lineChart>
      <c:catAx>
        <c:axId val="277945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8826904"/>
        <c:crosses val="autoZero"/>
        <c:auto val="1"/>
        <c:lblAlgn val="ctr"/>
        <c:lblOffset val="100"/>
        <c:noMultiLvlLbl val="0"/>
      </c:catAx>
      <c:valAx>
        <c:axId val="278826904"/>
        <c:scaling>
          <c:orientation val="minMax"/>
          <c:max val="5.000000000000001E-3"/>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Hospitalized due to Stroke</a:t>
                </a:r>
                <a:endParaRPr lang="en-US" sz="1100">
                  <a:effectLst/>
                </a:endParaRP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945320"/>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Heart Failure Hospitalization Rates</a:t>
            </a:r>
          </a:p>
          <a:p>
            <a:pPr>
              <a:defRPr/>
            </a:pPr>
            <a:r>
              <a:rPr lang="en-US" sz="1200" b="0" baseline="0"/>
              <a:t>Population: Adult ESRD Beneficiaries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noFill/>
              </a:ln>
              <a:effectLst/>
            </c:spPr>
            <c:extLst>
              <c:ext xmlns:c16="http://schemas.microsoft.com/office/drawing/2014/chart" uri="{C3380CC4-5D6E-409C-BE32-E72D297353CC}">
                <c16:uniqueId val="{00000001-98A4-4794-9F75-EEE0CFB2E1CC}"/>
              </c:ext>
            </c:extLst>
          </c:dPt>
          <c:dLbls>
            <c:dLbl>
              <c:idx val="12"/>
              <c:layout/>
              <c:tx>
                <c:rich>
                  <a:bodyPr/>
                  <a:lstStyle/>
                  <a:p>
                    <a:r>
                      <a:rPr lang="en-US"/>
                      <a:t>ESRD PPS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98A4-4794-9F75-EEE0CFB2E1CC}"/>
                </c:ext>
              </c:extLst>
            </c:dLbl>
            <c:dLbl>
              <c:idx val="69"/>
              <c:layout/>
              <c:tx>
                <c:rich>
                  <a:bodyPr/>
                  <a:lstStyle/>
                  <a:p>
                    <a:r>
                      <a:rPr lang="en-US"/>
                      <a:t>ICD-10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B91-4227-BF98-763E0AD07F7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98A4-4794-9F75-EEE0CFB2E1CC}"/>
            </c:ext>
          </c:extLst>
        </c:ser>
        <c:dLbls>
          <c:showLegendKey val="0"/>
          <c:showVal val="0"/>
          <c:showCatName val="0"/>
          <c:showSerName val="0"/>
          <c:showPercent val="0"/>
          <c:showBubbleSize val="0"/>
        </c:dLbls>
        <c:gapWidth val="500"/>
        <c:axId val="278828864"/>
        <c:axId val="278828472"/>
      </c:barChart>
      <c:lineChart>
        <c:grouping val="standard"/>
        <c:varyColors val="0"/>
        <c:ser>
          <c:idx val="0"/>
          <c:order val="0"/>
          <c:tx>
            <c:strRef>
              <c:f>'Public Release Data'!$CG$6</c:f>
              <c:strCache>
                <c:ptCount val="1"/>
                <c:pt idx="0">
                  <c:v>Overall</c:v>
                </c:pt>
              </c:strCache>
            </c:strRef>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Data'!$CG$7:$CG$126</c:f>
              <c:numCache>
                <c:formatCode>0.00%</c:formatCode>
                <c:ptCount val="120"/>
                <c:pt idx="0">
                  <c:v>1.3881236700000001E-2</c:v>
                </c:pt>
                <c:pt idx="1">
                  <c:v>1.28779375E-2</c:v>
                </c:pt>
                <c:pt idx="2">
                  <c:v>1.40531132E-2</c:v>
                </c:pt>
                <c:pt idx="3">
                  <c:v>1.24880029E-2</c:v>
                </c:pt>
                <c:pt idx="4">
                  <c:v>1.27716954E-2</c:v>
                </c:pt>
                <c:pt idx="5">
                  <c:v>1.1735882499999999E-2</c:v>
                </c:pt>
                <c:pt idx="6">
                  <c:v>1.17407395E-2</c:v>
                </c:pt>
                <c:pt idx="7">
                  <c:v>1.16581203E-2</c:v>
                </c:pt>
                <c:pt idx="8">
                  <c:v>1.14082074E-2</c:v>
                </c:pt>
                <c:pt idx="9">
                  <c:v>1.2207116E-2</c:v>
                </c:pt>
                <c:pt idx="10">
                  <c:v>1.18669914E-2</c:v>
                </c:pt>
                <c:pt idx="11">
                  <c:v>1.29949759E-2</c:v>
                </c:pt>
                <c:pt idx="12">
                  <c:v>1.44876363E-2</c:v>
                </c:pt>
                <c:pt idx="13">
                  <c:v>1.2201227300000001E-2</c:v>
                </c:pt>
                <c:pt idx="14">
                  <c:v>1.2836961399999999E-2</c:v>
                </c:pt>
                <c:pt idx="15">
                  <c:v>1.1658297200000001E-2</c:v>
                </c:pt>
                <c:pt idx="16">
                  <c:v>1.25020766E-2</c:v>
                </c:pt>
                <c:pt idx="17">
                  <c:v>1.09053178E-2</c:v>
                </c:pt>
                <c:pt idx="18">
                  <c:v>1.08559704E-2</c:v>
                </c:pt>
                <c:pt idx="19">
                  <c:v>1.13306003E-2</c:v>
                </c:pt>
                <c:pt idx="20">
                  <c:v>1.1129032299999999E-2</c:v>
                </c:pt>
                <c:pt idx="21">
                  <c:v>1.16250968E-2</c:v>
                </c:pt>
                <c:pt idx="22">
                  <c:v>1.1178911600000001E-2</c:v>
                </c:pt>
                <c:pt idx="23">
                  <c:v>1.11488513E-2</c:v>
                </c:pt>
                <c:pt idx="24">
                  <c:v>1.3094776000000001E-2</c:v>
                </c:pt>
                <c:pt idx="25">
                  <c:v>1.1851528300000001E-2</c:v>
                </c:pt>
                <c:pt idx="26">
                  <c:v>1.1647765500000001E-2</c:v>
                </c:pt>
                <c:pt idx="27">
                  <c:v>1.1208876099999999E-2</c:v>
                </c:pt>
                <c:pt idx="28">
                  <c:v>1.0518278000000001E-2</c:v>
                </c:pt>
                <c:pt idx="29">
                  <c:v>1.02778169E-2</c:v>
                </c:pt>
                <c:pt idx="30">
                  <c:v>1.0558162100000001E-2</c:v>
                </c:pt>
                <c:pt idx="31">
                  <c:v>9.9924264000000006E-3</c:v>
                </c:pt>
                <c:pt idx="32">
                  <c:v>9.8853990999999992E-3</c:v>
                </c:pt>
                <c:pt idx="33">
                  <c:v>1.0766651E-2</c:v>
                </c:pt>
                <c:pt idx="34">
                  <c:v>1.03029869E-2</c:v>
                </c:pt>
                <c:pt idx="35">
                  <c:v>1.0891739900000001E-2</c:v>
                </c:pt>
                <c:pt idx="36">
                  <c:v>1.20891435E-2</c:v>
                </c:pt>
                <c:pt idx="37">
                  <c:v>1.0354093700000001E-2</c:v>
                </c:pt>
                <c:pt idx="38">
                  <c:v>1.07475843E-2</c:v>
                </c:pt>
                <c:pt idx="39">
                  <c:v>1.0660252199999999E-2</c:v>
                </c:pt>
                <c:pt idx="40">
                  <c:v>9.8816830000000005E-3</c:v>
                </c:pt>
                <c:pt idx="41">
                  <c:v>9.0218872000000002E-3</c:v>
                </c:pt>
                <c:pt idx="42">
                  <c:v>9.5221821000000002E-3</c:v>
                </c:pt>
                <c:pt idx="43">
                  <c:v>8.7859932999999994E-3</c:v>
                </c:pt>
                <c:pt idx="44">
                  <c:v>9.1618788000000003E-3</c:v>
                </c:pt>
                <c:pt idx="45">
                  <c:v>8.8109843999999993E-3</c:v>
                </c:pt>
                <c:pt idx="46">
                  <c:v>8.5472935000000007E-3</c:v>
                </c:pt>
                <c:pt idx="47">
                  <c:v>9.9411719999999999E-3</c:v>
                </c:pt>
                <c:pt idx="48">
                  <c:v>1.09756339E-2</c:v>
                </c:pt>
                <c:pt idx="49">
                  <c:v>9.3905125999999995E-3</c:v>
                </c:pt>
                <c:pt idx="50">
                  <c:v>1.04418601E-2</c:v>
                </c:pt>
                <c:pt idx="51">
                  <c:v>9.8097218000000007E-3</c:v>
                </c:pt>
                <c:pt idx="52">
                  <c:v>9.1250086999999994E-3</c:v>
                </c:pt>
                <c:pt idx="53">
                  <c:v>8.9416268999999993E-3</c:v>
                </c:pt>
                <c:pt idx="54">
                  <c:v>8.9242587999999994E-3</c:v>
                </c:pt>
                <c:pt idx="55">
                  <c:v>8.6015282999999994E-3</c:v>
                </c:pt>
                <c:pt idx="56">
                  <c:v>8.8728812000000001E-3</c:v>
                </c:pt>
                <c:pt idx="57">
                  <c:v>8.9591914000000002E-3</c:v>
                </c:pt>
                <c:pt idx="58">
                  <c:v>8.9107414999999995E-3</c:v>
                </c:pt>
                <c:pt idx="59">
                  <c:v>9.6041250999999994E-3</c:v>
                </c:pt>
                <c:pt idx="60">
                  <c:v>1.0845859500000001E-2</c:v>
                </c:pt>
                <c:pt idx="61">
                  <c:v>9.5728431000000006E-3</c:v>
                </c:pt>
                <c:pt idx="62">
                  <c:v>1.0006401700000001E-2</c:v>
                </c:pt>
                <c:pt idx="63">
                  <c:v>9.5618812000000004E-3</c:v>
                </c:pt>
                <c:pt idx="64">
                  <c:v>9.542788E-3</c:v>
                </c:pt>
                <c:pt idx="65">
                  <c:v>9.0968247000000006E-3</c:v>
                </c:pt>
                <c:pt idx="66">
                  <c:v>8.4756031999999992E-3</c:v>
                </c:pt>
                <c:pt idx="67">
                  <c:v>8.3884745999999993E-3</c:v>
                </c:pt>
                <c:pt idx="68">
                  <c:v>7.2202285000000001E-3</c:v>
                </c:pt>
                <c:pt idx="69">
                  <c:v>8.7181788000000003E-3</c:v>
                </c:pt>
                <c:pt idx="70">
                  <c:v>8.7308786999999999E-3</c:v>
                </c:pt>
                <c:pt idx="71">
                  <c:v>9.0572494E-3</c:v>
                </c:pt>
                <c:pt idx="72">
                  <c:v>9.9882339000000007E-3</c:v>
                </c:pt>
                <c:pt idx="73">
                  <c:v>9.0161992999999996E-3</c:v>
                </c:pt>
                <c:pt idx="74">
                  <c:v>9.7479851999999999E-3</c:v>
                </c:pt>
                <c:pt idx="75">
                  <c:v>9.1388297999999996E-3</c:v>
                </c:pt>
                <c:pt idx="76">
                  <c:v>9.4971252999999992E-3</c:v>
                </c:pt>
                <c:pt idx="77">
                  <c:v>8.6251012000000005E-3</c:v>
                </c:pt>
                <c:pt idx="78">
                  <c:v>8.7628233999999996E-3</c:v>
                </c:pt>
                <c:pt idx="79">
                  <c:v>8.6902205E-3</c:v>
                </c:pt>
                <c:pt idx="80">
                  <c:v>8.7880132999999996E-3</c:v>
                </c:pt>
                <c:pt idx="81">
                  <c:v>1.14339534E-2</c:v>
                </c:pt>
                <c:pt idx="82">
                  <c:v>1.15959189E-2</c:v>
                </c:pt>
                <c:pt idx="83">
                  <c:v>1.17353934E-2</c:v>
                </c:pt>
                <c:pt idx="84">
                  <c:v>1.3250410000000001E-2</c:v>
                </c:pt>
                <c:pt idx="85">
                  <c:v>1.13563773E-2</c:v>
                </c:pt>
                <c:pt idx="86">
                  <c:v>1.24023664E-2</c:v>
                </c:pt>
                <c:pt idx="87">
                  <c:v>1.22691855E-2</c:v>
                </c:pt>
                <c:pt idx="88">
                  <c:v>1.2753497900000001E-2</c:v>
                </c:pt>
                <c:pt idx="89">
                  <c:v>1.1526374299999999E-2</c:v>
                </c:pt>
                <c:pt idx="90">
                  <c:v>1.1939196500000001E-2</c:v>
                </c:pt>
                <c:pt idx="91">
                  <c:v>1.1625407799999999E-2</c:v>
                </c:pt>
                <c:pt idx="92">
                  <c:v>1.1928633500000001E-2</c:v>
                </c:pt>
                <c:pt idx="93">
                  <c:v>1.26202598E-2</c:v>
                </c:pt>
                <c:pt idx="94">
                  <c:v>1.21539479E-2</c:v>
                </c:pt>
                <c:pt idx="95">
                  <c:v>1.27077067E-2</c:v>
                </c:pt>
                <c:pt idx="96">
                  <c:v>1.42178575E-2</c:v>
                </c:pt>
                <c:pt idx="97">
                  <c:v>1.1895882E-2</c:v>
                </c:pt>
                <c:pt idx="98">
                  <c:v>1.35376822E-2</c:v>
                </c:pt>
                <c:pt idx="99">
                  <c:v>1.28852263E-2</c:v>
                </c:pt>
                <c:pt idx="100">
                  <c:v>1.2716628900000001E-2</c:v>
                </c:pt>
                <c:pt idx="101">
                  <c:v>1.1907712799999999E-2</c:v>
                </c:pt>
                <c:pt idx="102">
                  <c:v>1.2472247400000001E-2</c:v>
                </c:pt>
                <c:pt idx="103">
                  <c:v>1.2040281599999999E-2</c:v>
                </c:pt>
                <c:pt idx="104">
                  <c:v>1.196579E-2</c:v>
                </c:pt>
                <c:pt idx="105">
                  <c:v>1.28776971E-2</c:v>
                </c:pt>
                <c:pt idx="106">
                  <c:v>1.23393349E-2</c:v>
                </c:pt>
                <c:pt idx="107">
                  <c:v>1.26735665E-2</c:v>
                </c:pt>
                <c:pt idx="108">
                  <c:v>1.45097801E-2</c:v>
                </c:pt>
                <c:pt idx="109">
                  <c:v>1.23947682E-2</c:v>
                </c:pt>
                <c:pt idx="110">
                  <c:v>1.3364395899999999E-2</c:v>
                </c:pt>
                <c:pt idx="111">
                  <c:v>1.3014269700000001E-2</c:v>
                </c:pt>
                <c:pt idx="112">
                  <c:v>1.28043654E-2</c:v>
                </c:pt>
                <c:pt idx="113">
                  <c:v>1.19998452E-2</c:v>
                </c:pt>
                <c:pt idx="114">
                  <c:v>1.2411086E-2</c:v>
                </c:pt>
                <c:pt idx="115">
                  <c:v>1.24597001E-2</c:v>
                </c:pt>
                <c:pt idx="116">
                  <c:v>1.2465800900000001E-2</c:v>
                </c:pt>
                <c:pt idx="117">
                  <c:v>1.28550708E-2</c:v>
                </c:pt>
                <c:pt idx="118">
                  <c:v>1.23472272E-2</c:v>
                </c:pt>
                <c:pt idx="119">
                  <c:v>1.38984242E-2</c:v>
                </c:pt>
              </c:numCache>
            </c:numRef>
          </c:val>
          <c:smooth val="0"/>
          <c:extLst>
            <c:ext xmlns:c16="http://schemas.microsoft.com/office/drawing/2014/chart" uri="{C3380CC4-5D6E-409C-BE32-E72D297353CC}">
              <c16:uniqueId val="{00000003-98A4-4794-9F75-EEE0CFB2E1CC}"/>
            </c:ext>
          </c:extLst>
        </c:ser>
        <c:dLbls>
          <c:showLegendKey val="0"/>
          <c:showVal val="0"/>
          <c:showCatName val="0"/>
          <c:showSerName val="0"/>
          <c:showPercent val="0"/>
          <c:showBubbleSize val="0"/>
        </c:dLbls>
        <c:marker val="1"/>
        <c:smooth val="0"/>
        <c:axId val="278827688"/>
        <c:axId val="278828080"/>
      </c:lineChart>
      <c:catAx>
        <c:axId val="27882768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8828080"/>
        <c:crosses val="autoZero"/>
        <c:auto val="1"/>
        <c:lblAlgn val="ctr"/>
        <c:lblOffset val="100"/>
        <c:noMultiLvlLbl val="0"/>
      </c:catAx>
      <c:valAx>
        <c:axId val="278828080"/>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Hospitalized due to Heart Failure</a:t>
                </a:r>
                <a:endParaRPr lang="en-US" sz="1100">
                  <a:effectLst/>
                </a:endParaRP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8827688"/>
        <c:crosses val="autoZero"/>
        <c:crossBetween val="between"/>
      </c:valAx>
      <c:valAx>
        <c:axId val="278828472"/>
        <c:scaling>
          <c:orientation val="minMax"/>
          <c:max val="1"/>
        </c:scaling>
        <c:delete val="1"/>
        <c:axPos val="r"/>
        <c:numFmt formatCode="0.00" sourceLinked="1"/>
        <c:majorTickMark val="out"/>
        <c:minorTickMark val="none"/>
        <c:tickLblPos val="nextTo"/>
        <c:crossAx val="278828864"/>
        <c:crosses val="max"/>
        <c:crossBetween val="between"/>
      </c:valAx>
      <c:catAx>
        <c:axId val="278828864"/>
        <c:scaling>
          <c:orientation val="minMax"/>
        </c:scaling>
        <c:delete val="1"/>
        <c:axPos val="b"/>
        <c:numFmt formatCode="General" sourceLinked="1"/>
        <c:majorTickMark val="out"/>
        <c:minorTickMark val="none"/>
        <c:tickLblPos val="nextTo"/>
        <c:crossAx val="2788284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Heart Failure Hospitalization</a:t>
            </a:r>
            <a:r>
              <a:rPr lang="en-US" b="1" baseline="0"/>
              <a:t>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BE00-4547-A6DE-85CF1D36A9DA}"/>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2524883553288237E-2"/>
                      <c:h val="8.0845469255663424E-2"/>
                    </c:manualLayout>
                  </c15:layout>
                </c:ext>
                <c:ext xmlns:c16="http://schemas.microsoft.com/office/drawing/2014/chart" uri="{C3380CC4-5D6E-409C-BE32-E72D297353CC}">
                  <c16:uniqueId val="{00000001-BE00-4547-A6DE-85CF1D36A9DA}"/>
                </c:ext>
              </c:extLst>
            </c:dLbl>
            <c:dLbl>
              <c:idx val="84"/>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3992019703522972E-2"/>
                      <c:h val="7.8822815533980586E-2"/>
                    </c:manualLayout>
                  </c15:layout>
                </c:ext>
                <c:ext xmlns:c16="http://schemas.microsoft.com/office/drawing/2014/chart" uri="{C3380CC4-5D6E-409C-BE32-E72D297353CC}">
                  <c16:uniqueId val="{00000002-BE00-4547-A6DE-85CF1D36A9D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BE00-4547-A6DE-85CF1D36A9DA}"/>
            </c:ext>
          </c:extLst>
        </c:ser>
        <c:dLbls>
          <c:showLegendKey val="0"/>
          <c:showVal val="0"/>
          <c:showCatName val="0"/>
          <c:showSerName val="0"/>
          <c:showPercent val="0"/>
          <c:showBubbleSize val="0"/>
        </c:dLbls>
        <c:gapWidth val="500"/>
        <c:axId val="278829648"/>
        <c:axId val="278830040"/>
      </c:barChart>
      <c:lineChart>
        <c:grouping val="standard"/>
        <c:varyColors val="0"/>
        <c:ser>
          <c:idx val="0"/>
          <c:order val="0"/>
          <c:tx>
            <c:strRef>
              <c:f>'Public Release Data'!$CH$6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Data'!$CH$7:$CH$126</c:f>
              <c:numCache>
                <c:formatCode>0.00%</c:formatCode>
                <c:ptCount val="120"/>
                <c:pt idx="0">
                  <c:v>1.42437845E-2</c:v>
                </c:pt>
                <c:pt idx="1">
                  <c:v>1.3412432300000001E-2</c:v>
                </c:pt>
                <c:pt idx="2">
                  <c:v>1.34986923E-2</c:v>
                </c:pt>
                <c:pt idx="3">
                  <c:v>1.2433840200000001E-2</c:v>
                </c:pt>
                <c:pt idx="4">
                  <c:v>1.26741648E-2</c:v>
                </c:pt>
                <c:pt idx="5">
                  <c:v>1.0861328599999999E-2</c:v>
                </c:pt>
                <c:pt idx="6">
                  <c:v>9.5063375999999995E-3</c:v>
                </c:pt>
                <c:pt idx="7">
                  <c:v>1.08176101E-2</c:v>
                </c:pt>
                <c:pt idx="8">
                  <c:v>1.15742682E-2</c:v>
                </c:pt>
                <c:pt idx="9">
                  <c:v>1.19097543E-2</c:v>
                </c:pt>
                <c:pt idx="10">
                  <c:v>1.10817069E-2</c:v>
                </c:pt>
                <c:pt idx="11">
                  <c:v>1.3661427E-2</c:v>
                </c:pt>
                <c:pt idx="12">
                  <c:v>1.55314674E-2</c:v>
                </c:pt>
                <c:pt idx="13">
                  <c:v>1.14327414E-2</c:v>
                </c:pt>
                <c:pt idx="14">
                  <c:v>1.2366498E-2</c:v>
                </c:pt>
                <c:pt idx="15">
                  <c:v>1.1962106599999999E-2</c:v>
                </c:pt>
                <c:pt idx="16">
                  <c:v>1.3166345499999999E-2</c:v>
                </c:pt>
                <c:pt idx="17">
                  <c:v>1.0817307700000001E-2</c:v>
                </c:pt>
                <c:pt idx="18">
                  <c:v>1.11785372E-2</c:v>
                </c:pt>
                <c:pt idx="19">
                  <c:v>1.05037002E-2</c:v>
                </c:pt>
                <c:pt idx="20">
                  <c:v>9.6987041999999999E-3</c:v>
                </c:pt>
                <c:pt idx="21">
                  <c:v>1.2473356E-2</c:v>
                </c:pt>
                <c:pt idx="22">
                  <c:v>1.20895406E-2</c:v>
                </c:pt>
                <c:pt idx="23">
                  <c:v>1.2376237599999999E-2</c:v>
                </c:pt>
                <c:pt idx="24">
                  <c:v>1.46409482E-2</c:v>
                </c:pt>
                <c:pt idx="25">
                  <c:v>1.3730509700000001E-2</c:v>
                </c:pt>
                <c:pt idx="26">
                  <c:v>1.17928164E-2</c:v>
                </c:pt>
                <c:pt idx="27">
                  <c:v>1.2019043199999999E-2</c:v>
                </c:pt>
                <c:pt idx="28">
                  <c:v>1.1710516000000001E-2</c:v>
                </c:pt>
                <c:pt idx="29">
                  <c:v>1.0141673800000001E-2</c:v>
                </c:pt>
                <c:pt idx="30">
                  <c:v>1.16009281E-2</c:v>
                </c:pt>
                <c:pt idx="31">
                  <c:v>9.0529248000000007E-3</c:v>
                </c:pt>
                <c:pt idx="32">
                  <c:v>1.1127311799999999E-2</c:v>
                </c:pt>
                <c:pt idx="33">
                  <c:v>1.04087525E-2</c:v>
                </c:pt>
                <c:pt idx="34">
                  <c:v>1.14500942E-2</c:v>
                </c:pt>
                <c:pt idx="35">
                  <c:v>9.9637680999999992E-3</c:v>
                </c:pt>
                <c:pt idx="36">
                  <c:v>1.04834452E-2</c:v>
                </c:pt>
                <c:pt idx="37">
                  <c:v>8.6005280999999992E-3</c:v>
                </c:pt>
                <c:pt idx="38">
                  <c:v>1.15338526E-2</c:v>
                </c:pt>
                <c:pt idx="39">
                  <c:v>1.1219986499999999E-2</c:v>
                </c:pt>
                <c:pt idx="40">
                  <c:v>8.4549195999999993E-3</c:v>
                </c:pt>
                <c:pt idx="41">
                  <c:v>7.4945664000000004E-3</c:v>
                </c:pt>
                <c:pt idx="42">
                  <c:v>8.8620791999999993E-3</c:v>
                </c:pt>
                <c:pt idx="43">
                  <c:v>9.0386196000000005E-3</c:v>
                </c:pt>
                <c:pt idx="44">
                  <c:v>8.1373647E-3</c:v>
                </c:pt>
                <c:pt idx="45">
                  <c:v>7.7951002000000002E-3</c:v>
                </c:pt>
                <c:pt idx="46">
                  <c:v>7.5354610000000002E-3</c:v>
                </c:pt>
                <c:pt idx="47">
                  <c:v>9.9564865000000002E-3</c:v>
                </c:pt>
                <c:pt idx="48">
                  <c:v>9.2910965999999998E-3</c:v>
                </c:pt>
                <c:pt idx="49">
                  <c:v>9.4353531000000001E-3</c:v>
                </c:pt>
                <c:pt idx="50">
                  <c:v>9.2822687000000004E-3</c:v>
                </c:pt>
                <c:pt idx="51">
                  <c:v>9.1467875999999993E-3</c:v>
                </c:pt>
                <c:pt idx="52">
                  <c:v>7.5292398000000003E-3</c:v>
                </c:pt>
                <c:pt idx="53">
                  <c:v>7.8497541999999997E-3</c:v>
                </c:pt>
                <c:pt idx="54">
                  <c:v>7.1963577999999999E-3</c:v>
                </c:pt>
                <c:pt idx="55">
                  <c:v>7.3057338999999999E-3</c:v>
                </c:pt>
                <c:pt idx="56">
                  <c:v>7.7077003000000002E-3</c:v>
                </c:pt>
                <c:pt idx="57">
                  <c:v>8.2240497999999992E-3</c:v>
                </c:pt>
                <c:pt idx="58">
                  <c:v>7.2517388999999996E-3</c:v>
                </c:pt>
                <c:pt idx="59">
                  <c:v>8.6092714999999997E-3</c:v>
                </c:pt>
                <c:pt idx="60">
                  <c:v>1.23848139E-2</c:v>
                </c:pt>
                <c:pt idx="61">
                  <c:v>8.9305649000000001E-3</c:v>
                </c:pt>
                <c:pt idx="62">
                  <c:v>7.9276876000000003E-3</c:v>
                </c:pt>
                <c:pt idx="63">
                  <c:v>7.4859176000000001E-3</c:v>
                </c:pt>
                <c:pt idx="64">
                  <c:v>8.6059797000000004E-3</c:v>
                </c:pt>
                <c:pt idx="65">
                  <c:v>7.6183431999999997E-3</c:v>
                </c:pt>
                <c:pt idx="66">
                  <c:v>7.7542278999999997E-3</c:v>
                </c:pt>
                <c:pt idx="67">
                  <c:v>7.4610327000000001E-3</c:v>
                </c:pt>
                <c:pt idx="68">
                  <c:v>6.8670162000000002E-3</c:v>
                </c:pt>
                <c:pt idx="69">
                  <c:v>6.3281824999999996E-3</c:v>
                </c:pt>
                <c:pt idx="70">
                  <c:v>6.7696835999999996E-3</c:v>
                </c:pt>
                <c:pt idx="71">
                  <c:v>9.2044707E-3</c:v>
                </c:pt>
                <c:pt idx="72">
                  <c:v>9.3948000999999996E-3</c:v>
                </c:pt>
                <c:pt idx="73">
                  <c:v>8.2887111999999999E-3</c:v>
                </c:pt>
                <c:pt idx="74">
                  <c:v>7.1858043999999998E-3</c:v>
                </c:pt>
                <c:pt idx="75">
                  <c:v>7.9599057000000004E-3</c:v>
                </c:pt>
                <c:pt idx="76">
                  <c:v>7.0121050999999998E-3</c:v>
                </c:pt>
                <c:pt idx="77">
                  <c:v>5.8914500000000003E-3</c:v>
                </c:pt>
                <c:pt idx="78">
                  <c:v>7.9810819000000009E-3</c:v>
                </c:pt>
                <c:pt idx="79">
                  <c:v>7.2362106000000001E-3</c:v>
                </c:pt>
                <c:pt idx="80">
                  <c:v>7.8223009000000007E-3</c:v>
                </c:pt>
                <c:pt idx="81">
                  <c:v>1.08823529E-2</c:v>
                </c:pt>
                <c:pt idx="82">
                  <c:v>9.0236685999999997E-3</c:v>
                </c:pt>
                <c:pt idx="83">
                  <c:v>9.7037037E-3</c:v>
                </c:pt>
                <c:pt idx="84">
                  <c:v>1.04251386E-2</c:v>
                </c:pt>
                <c:pt idx="85">
                  <c:v>9.2248177000000004E-3</c:v>
                </c:pt>
                <c:pt idx="86">
                  <c:v>1.0276267800000001E-2</c:v>
                </c:pt>
                <c:pt idx="87">
                  <c:v>1.0598316300000001E-2</c:v>
                </c:pt>
                <c:pt idx="88">
                  <c:v>1.02521889E-2</c:v>
                </c:pt>
                <c:pt idx="89">
                  <c:v>9.2939588999999996E-3</c:v>
                </c:pt>
                <c:pt idx="90">
                  <c:v>8.8996153999999997E-3</c:v>
                </c:pt>
                <c:pt idx="91">
                  <c:v>9.6985188999999996E-3</c:v>
                </c:pt>
                <c:pt idx="92">
                  <c:v>1.09741431E-2</c:v>
                </c:pt>
                <c:pt idx="93">
                  <c:v>8.9730056000000002E-3</c:v>
                </c:pt>
                <c:pt idx="94">
                  <c:v>1.0637500899999999E-2</c:v>
                </c:pt>
                <c:pt idx="95">
                  <c:v>1.1143739200000001E-2</c:v>
                </c:pt>
                <c:pt idx="96">
                  <c:v>1.3063063099999999E-2</c:v>
                </c:pt>
                <c:pt idx="97">
                  <c:v>1.00605144E-2</c:v>
                </c:pt>
                <c:pt idx="98">
                  <c:v>1.1410866800000001E-2</c:v>
                </c:pt>
                <c:pt idx="99">
                  <c:v>1.23297055E-2</c:v>
                </c:pt>
                <c:pt idx="100">
                  <c:v>1.07444944E-2</c:v>
                </c:pt>
                <c:pt idx="101">
                  <c:v>1.04956715E-2</c:v>
                </c:pt>
                <c:pt idx="102">
                  <c:v>9.6850453999999999E-3</c:v>
                </c:pt>
                <c:pt idx="103">
                  <c:v>1.19595216E-2</c:v>
                </c:pt>
                <c:pt idx="104">
                  <c:v>1.0094005200000001E-2</c:v>
                </c:pt>
                <c:pt idx="105">
                  <c:v>1.06852497E-2</c:v>
                </c:pt>
                <c:pt idx="106">
                  <c:v>1.0586508E-2</c:v>
                </c:pt>
                <c:pt idx="107">
                  <c:v>1.0195412100000001E-2</c:v>
                </c:pt>
                <c:pt idx="108">
                  <c:v>1.30556419E-2</c:v>
                </c:pt>
                <c:pt idx="109">
                  <c:v>1.26373626E-2</c:v>
                </c:pt>
                <c:pt idx="110">
                  <c:v>1.0815047E-2</c:v>
                </c:pt>
                <c:pt idx="111">
                  <c:v>1.2683157400000001E-2</c:v>
                </c:pt>
                <c:pt idx="112">
                  <c:v>9.9111957000000001E-3</c:v>
                </c:pt>
                <c:pt idx="113">
                  <c:v>1.1111999399999999E-2</c:v>
                </c:pt>
                <c:pt idx="114">
                  <c:v>1.03486706E-2</c:v>
                </c:pt>
                <c:pt idx="115">
                  <c:v>1.1328030899999999E-2</c:v>
                </c:pt>
                <c:pt idx="116">
                  <c:v>1.03660512E-2</c:v>
                </c:pt>
                <c:pt idx="117">
                  <c:v>9.9138631999999994E-3</c:v>
                </c:pt>
                <c:pt idx="118">
                  <c:v>1.0371090600000001E-2</c:v>
                </c:pt>
                <c:pt idx="119">
                  <c:v>1.35267275E-2</c:v>
                </c:pt>
              </c:numCache>
            </c:numRef>
          </c:val>
          <c:smooth val="0"/>
          <c:extLst>
            <c:ext xmlns:c16="http://schemas.microsoft.com/office/drawing/2014/chart" uri="{C3380CC4-5D6E-409C-BE32-E72D297353CC}">
              <c16:uniqueId val="{00000004-BE00-4547-A6DE-85CF1D36A9DA}"/>
            </c:ext>
          </c:extLst>
        </c:ser>
        <c:ser>
          <c:idx val="4"/>
          <c:order val="1"/>
          <c:tx>
            <c:strRef>
              <c:f>'Public Release Data'!$CI$6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Data'!$CI$7:$CI$126</c:f>
              <c:numCache>
                <c:formatCode>0.00%</c:formatCode>
                <c:ptCount val="120"/>
                <c:pt idx="0">
                  <c:v>1.49228421E-2</c:v>
                </c:pt>
                <c:pt idx="1">
                  <c:v>1.29180072E-2</c:v>
                </c:pt>
                <c:pt idx="2">
                  <c:v>1.4279885799999999E-2</c:v>
                </c:pt>
                <c:pt idx="3">
                  <c:v>1.2592291699999999E-2</c:v>
                </c:pt>
                <c:pt idx="4">
                  <c:v>1.39971483E-2</c:v>
                </c:pt>
                <c:pt idx="5">
                  <c:v>1.2453417600000001E-2</c:v>
                </c:pt>
                <c:pt idx="6">
                  <c:v>1.2191697499999999E-2</c:v>
                </c:pt>
                <c:pt idx="7">
                  <c:v>1.16454148E-2</c:v>
                </c:pt>
                <c:pt idx="8">
                  <c:v>1.16887402E-2</c:v>
                </c:pt>
                <c:pt idx="9">
                  <c:v>1.29426991E-2</c:v>
                </c:pt>
                <c:pt idx="10">
                  <c:v>1.21908499E-2</c:v>
                </c:pt>
                <c:pt idx="11">
                  <c:v>1.4597346799999999E-2</c:v>
                </c:pt>
                <c:pt idx="12">
                  <c:v>1.5222915199999999E-2</c:v>
                </c:pt>
                <c:pt idx="13">
                  <c:v>1.36013369E-2</c:v>
                </c:pt>
                <c:pt idx="14">
                  <c:v>1.3485406E-2</c:v>
                </c:pt>
                <c:pt idx="15">
                  <c:v>1.2853822000000001E-2</c:v>
                </c:pt>
                <c:pt idx="16">
                  <c:v>1.2630335499999999E-2</c:v>
                </c:pt>
                <c:pt idx="17">
                  <c:v>1.13415571E-2</c:v>
                </c:pt>
                <c:pt idx="18">
                  <c:v>1.09688805E-2</c:v>
                </c:pt>
                <c:pt idx="19">
                  <c:v>1.15569465E-2</c:v>
                </c:pt>
                <c:pt idx="20">
                  <c:v>1.0799379E-2</c:v>
                </c:pt>
                <c:pt idx="21">
                  <c:v>1.0990248399999999E-2</c:v>
                </c:pt>
                <c:pt idx="22">
                  <c:v>1.0483871000000001E-2</c:v>
                </c:pt>
                <c:pt idx="23">
                  <c:v>1.10727415E-2</c:v>
                </c:pt>
                <c:pt idx="24">
                  <c:v>1.34556165E-2</c:v>
                </c:pt>
                <c:pt idx="25">
                  <c:v>1.21428571E-2</c:v>
                </c:pt>
                <c:pt idx="26">
                  <c:v>1.30170154E-2</c:v>
                </c:pt>
                <c:pt idx="27">
                  <c:v>1.13278652E-2</c:v>
                </c:pt>
                <c:pt idx="28">
                  <c:v>1.01829403E-2</c:v>
                </c:pt>
                <c:pt idx="29">
                  <c:v>1.08114035E-2</c:v>
                </c:pt>
                <c:pt idx="30">
                  <c:v>1.1192002600000001E-2</c:v>
                </c:pt>
                <c:pt idx="31">
                  <c:v>9.6367680000000004E-3</c:v>
                </c:pt>
                <c:pt idx="32">
                  <c:v>1.0160639000000001E-2</c:v>
                </c:pt>
                <c:pt idx="33">
                  <c:v>1.07992305E-2</c:v>
                </c:pt>
                <c:pt idx="34">
                  <c:v>1.03923833E-2</c:v>
                </c:pt>
                <c:pt idx="35">
                  <c:v>1.0739778700000001E-2</c:v>
                </c:pt>
                <c:pt idx="36">
                  <c:v>1.19624039E-2</c:v>
                </c:pt>
                <c:pt idx="37">
                  <c:v>1.0250519200000001E-2</c:v>
                </c:pt>
                <c:pt idx="38">
                  <c:v>1.0706309900000001E-2</c:v>
                </c:pt>
                <c:pt idx="39">
                  <c:v>1.02504699E-2</c:v>
                </c:pt>
                <c:pt idx="40">
                  <c:v>1.0133669E-2</c:v>
                </c:pt>
                <c:pt idx="41">
                  <c:v>9.0375842000000005E-3</c:v>
                </c:pt>
                <c:pt idx="42">
                  <c:v>9.7389364000000003E-3</c:v>
                </c:pt>
                <c:pt idx="43">
                  <c:v>8.9350916999999998E-3</c:v>
                </c:pt>
                <c:pt idx="44">
                  <c:v>9.1762788999999994E-3</c:v>
                </c:pt>
                <c:pt idx="45">
                  <c:v>8.9705254000000002E-3</c:v>
                </c:pt>
                <c:pt idx="46">
                  <c:v>8.3910749E-3</c:v>
                </c:pt>
                <c:pt idx="47">
                  <c:v>1.0405849300000001E-2</c:v>
                </c:pt>
                <c:pt idx="48">
                  <c:v>1.222283E-2</c:v>
                </c:pt>
                <c:pt idx="49">
                  <c:v>9.9906270999999998E-3</c:v>
                </c:pt>
                <c:pt idx="50">
                  <c:v>1.05056227E-2</c:v>
                </c:pt>
                <c:pt idx="51">
                  <c:v>1.03730933E-2</c:v>
                </c:pt>
                <c:pt idx="52">
                  <c:v>9.6232638999999998E-3</c:v>
                </c:pt>
                <c:pt idx="53">
                  <c:v>8.6266754000000005E-3</c:v>
                </c:pt>
                <c:pt idx="54">
                  <c:v>9.8080046999999993E-3</c:v>
                </c:pt>
                <c:pt idx="55">
                  <c:v>8.5250423000000006E-3</c:v>
                </c:pt>
                <c:pt idx="56">
                  <c:v>9.9561927999999994E-3</c:v>
                </c:pt>
                <c:pt idx="57">
                  <c:v>9.3904586000000002E-3</c:v>
                </c:pt>
                <c:pt idx="58">
                  <c:v>9.0397372E-3</c:v>
                </c:pt>
                <c:pt idx="59">
                  <c:v>9.9129744999999995E-3</c:v>
                </c:pt>
                <c:pt idx="60">
                  <c:v>1.10491468E-2</c:v>
                </c:pt>
                <c:pt idx="61">
                  <c:v>9.6141682000000003E-3</c:v>
                </c:pt>
                <c:pt idx="62">
                  <c:v>1.09752011E-2</c:v>
                </c:pt>
                <c:pt idx="63">
                  <c:v>9.4877850000000003E-3</c:v>
                </c:pt>
                <c:pt idx="64">
                  <c:v>1.01351351E-2</c:v>
                </c:pt>
                <c:pt idx="65">
                  <c:v>9.5408343999999999E-3</c:v>
                </c:pt>
                <c:pt idx="66">
                  <c:v>8.3163925000000003E-3</c:v>
                </c:pt>
                <c:pt idx="67">
                  <c:v>8.6834561000000005E-3</c:v>
                </c:pt>
                <c:pt idx="68">
                  <c:v>7.3163654000000002E-3</c:v>
                </c:pt>
                <c:pt idx="69">
                  <c:v>8.3714007999999996E-3</c:v>
                </c:pt>
                <c:pt idx="70">
                  <c:v>9.2796899000000006E-3</c:v>
                </c:pt>
                <c:pt idx="71">
                  <c:v>9.1333594000000008E-3</c:v>
                </c:pt>
                <c:pt idx="72">
                  <c:v>1.03135229E-2</c:v>
                </c:pt>
                <c:pt idx="73">
                  <c:v>8.5999668000000008E-3</c:v>
                </c:pt>
                <c:pt idx="74">
                  <c:v>9.4990293999999992E-3</c:v>
                </c:pt>
                <c:pt idx="75">
                  <c:v>8.8080342000000002E-3</c:v>
                </c:pt>
                <c:pt idx="76">
                  <c:v>1.0212661200000001E-2</c:v>
                </c:pt>
                <c:pt idx="77">
                  <c:v>8.4421823E-3</c:v>
                </c:pt>
                <c:pt idx="78">
                  <c:v>7.9141216000000007E-3</c:v>
                </c:pt>
                <c:pt idx="79">
                  <c:v>7.8772211999999994E-3</c:v>
                </c:pt>
                <c:pt idx="80">
                  <c:v>8.1577713E-3</c:v>
                </c:pt>
                <c:pt idx="81">
                  <c:v>1.08968473E-2</c:v>
                </c:pt>
                <c:pt idx="82">
                  <c:v>1.19040339E-2</c:v>
                </c:pt>
                <c:pt idx="83">
                  <c:v>1.21573107E-2</c:v>
                </c:pt>
                <c:pt idx="84">
                  <c:v>1.31910846E-2</c:v>
                </c:pt>
                <c:pt idx="85">
                  <c:v>1.10241452E-2</c:v>
                </c:pt>
                <c:pt idx="86">
                  <c:v>1.31307718E-2</c:v>
                </c:pt>
                <c:pt idx="87">
                  <c:v>1.11861893E-2</c:v>
                </c:pt>
                <c:pt idx="88">
                  <c:v>1.348535E-2</c:v>
                </c:pt>
                <c:pt idx="89">
                  <c:v>1.20752254E-2</c:v>
                </c:pt>
                <c:pt idx="90">
                  <c:v>1.19508193E-2</c:v>
                </c:pt>
                <c:pt idx="91">
                  <c:v>1.14063827E-2</c:v>
                </c:pt>
                <c:pt idx="92">
                  <c:v>1.1558583799999999E-2</c:v>
                </c:pt>
                <c:pt idx="93">
                  <c:v>1.32741553E-2</c:v>
                </c:pt>
                <c:pt idx="94">
                  <c:v>1.1253332200000001E-2</c:v>
                </c:pt>
                <c:pt idx="95">
                  <c:v>1.2368533500000001E-2</c:v>
                </c:pt>
                <c:pt idx="96">
                  <c:v>1.32844052E-2</c:v>
                </c:pt>
                <c:pt idx="97">
                  <c:v>1.24979376E-2</c:v>
                </c:pt>
                <c:pt idx="98">
                  <c:v>1.31021352E-2</c:v>
                </c:pt>
                <c:pt idx="99">
                  <c:v>1.2400427E-2</c:v>
                </c:pt>
                <c:pt idx="100">
                  <c:v>1.27776646E-2</c:v>
                </c:pt>
                <c:pt idx="101">
                  <c:v>1.1252645299999999E-2</c:v>
                </c:pt>
                <c:pt idx="102">
                  <c:v>1.2612576299999999E-2</c:v>
                </c:pt>
                <c:pt idx="103">
                  <c:v>1.16579787E-2</c:v>
                </c:pt>
                <c:pt idx="104">
                  <c:v>1.1967302900000001E-2</c:v>
                </c:pt>
                <c:pt idx="105">
                  <c:v>1.27029221E-2</c:v>
                </c:pt>
                <c:pt idx="106">
                  <c:v>1.21790852E-2</c:v>
                </c:pt>
                <c:pt idx="107">
                  <c:v>1.1895578699999999E-2</c:v>
                </c:pt>
                <c:pt idx="108">
                  <c:v>1.4434951600000001E-2</c:v>
                </c:pt>
                <c:pt idx="109">
                  <c:v>1.2146575499999999E-2</c:v>
                </c:pt>
                <c:pt idx="110">
                  <c:v>1.22628272E-2</c:v>
                </c:pt>
                <c:pt idx="111">
                  <c:v>1.24413002E-2</c:v>
                </c:pt>
                <c:pt idx="112">
                  <c:v>1.23587069E-2</c:v>
                </c:pt>
                <c:pt idx="113">
                  <c:v>1.18384259E-2</c:v>
                </c:pt>
                <c:pt idx="114">
                  <c:v>1.20321395E-2</c:v>
                </c:pt>
                <c:pt idx="115">
                  <c:v>1.2103058099999999E-2</c:v>
                </c:pt>
                <c:pt idx="116">
                  <c:v>1.1998210400000001E-2</c:v>
                </c:pt>
                <c:pt idx="117">
                  <c:v>1.30812177E-2</c:v>
                </c:pt>
                <c:pt idx="118">
                  <c:v>1.2085144399999999E-2</c:v>
                </c:pt>
                <c:pt idx="119">
                  <c:v>1.4193784900000001E-2</c:v>
                </c:pt>
              </c:numCache>
            </c:numRef>
          </c:val>
          <c:smooth val="0"/>
          <c:extLst>
            <c:ext xmlns:c16="http://schemas.microsoft.com/office/drawing/2014/chart" uri="{C3380CC4-5D6E-409C-BE32-E72D297353CC}">
              <c16:uniqueId val="{00000005-BE00-4547-A6DE-85CF1D36A9DA}"/>
            </c:ext>
          </c:extLst>
        </c:ser>
        <c:ser>
          <c:idx val="5"/>
          <c:order val="2"/>
          <c:tx>
            <c:strRef>
              <c:f>'Public Release Data'!$CJ$6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Data'!$CJ$7:$CJ$126</c:f>
              <c:numCache>
                <c:formatCode>0.00%</c:formatCode>
                <c:ptCount val="120"/>
                <c:pt idx="0">
                  <c:v>1.3664316500000001E-2</c:v>
                </c:pt>
                <c:pt idx="1">
                  <c:v>1.2841756399999999E-2</c:v>
                </c:pt>
                <c:pt idx="2">
                  <c:v>1.40399627E-2</c:v>
                </c:pt>
                <c:pt idx="3">
                  <c:v>1.24710347E-2</c:v>
                </c:pt>
                <c:pt idx="4">
                  <c:v>1.25422247E-2</c:v>
                </c:pt>
                <c:pt idx="5">
                  <c:v>1.1644819400000001E-2</c:v>
                </c:pt>
                <c:pt idx="6">
                  <c:v>1.17747602E-2</c:v>
                </c:pt>
                <c:pt idx="7">
                  <c:v>1.1705806399999999E-2</c:v>
                </c:pt>
                <c:pt idx="8">
                  <c:v>1.13455988E-2</c:v>
                </c:pt>
                <c:pt idx="9">
                  <c:v>1.20823617E-2</c:v>
                </c:pt>
                <c:pt idx="10">
                  <c:v>1.1847283599999999E-2</c:v>
                </c:pt>
                <c:pt idx="11">
                  <c:v>1.26499141E-2</c:v>
                </c:pt>
                <c:pt idx="12">
                  <c:v>1.42885749E-2</c:v>
                </c:pt>
                <c:pt idx="13">
                  <c:v>1.19744723E-2</c:v>
                </c:pt>
                <c:pt idx="14">
                  <c:v>1.27373313E-2</c:v>
                </c:pt>
                <c:pt idx="15">
                  <c:v>1.1409485E-2</c:v>
                </c:pt>
                <c:pt idx="16">
                  <c:v>1.24406013E-2</c:v>
                </c:pt>
                <c:pt idx="17">
                  <c:v>1.08249561E-2</c:v>
                </c:pt>
                <c:pt idx="18">
                  <c:v>1.08159702E-2</c:v>
                </c:pt>
                <c:pt idx="19">
                  <c:v>1.1331768000000001E-2</c:v>
                </c:pt>
                <c:pt idx="20">
                  <c:v>1.1272099400000001E-2</c:v>
                </c:pt>
                <c:pt idx="21">
                  <c:v>1.17014617E-2</c:v>
                </c:pt>
                <c:pt idx="22">
                  <c:v>1.1263658100000001E-2</c:v>
                </c:pt>
                <c:pt idx="23">
                  <c:v>1.1094464599999999E-2</c:v>
                </c:pt>
                <c:pt idx="24">
                  <c:v>1.2938224999999999E-2</c:v>
                </c:pt>
                <c:pt idx="25">
                  <c:v>1.16900279E-2</c:v>
                </c:pt>
                <c:pt idx="26">
                  <c:v>1.13737821E-2</c:v>
                </c:pt>
                <c:pt idx="27">
                  <c:v>1.1141029199999999E-2</c:v>
                </c:pt>
                <c:pt idx="28">
                  <c:v>1.05180324E-2</c:v>
                </c:pt>
                <c:pt idx="29">
                  <c:v>1.0180849699999999E-2</c:v>
                </c:pt>
                <c:pt idx="30">
                  <c:v>1.0375829899999999E-2</c:v>
                </c:pt>
                <c:pt idx="31">
                  <c:v>1.0113855600000001E-2</c:v>
                </c:pt>
                <c:pt idx="32">
                  <c:v>9.7627223000000003E-3</c:v>
                </c:pt>
                <c:pt idx="33">
                  <c:v>1.07803838E-2</c:v>
                </c:pt>
                <c:pt idx="34">
                  <c:v>1.02204246E-2</c:v>
                </c:pt>
                <c:pt idx="35">
                  <c:v>1.0973831599999999E-2</c:v>
                </c:pt>
                <c:pt idx="36">
                  <c:v>1.2203630599999999E-2</c:v>
                </c:pt>
                <c:pt idx="37">
                  <c:v>1.0472716199999999E-2</c:v>
                </c:pt>
                <c:pt idx="38">
                  <c:v>1.07110764E-2</c:v>
                </c:pt>
                <c:pt idx="39">
                  <c:v>1.07078969E-2</c:v>
                </c:pt>
                <c:pt idx="40">
                  <c:v>9.9131492000000005E-3</c:v>
                </c:pt>
                <c:pt idx="41">
                  <c:v>9.1047425000000005E-3</c:v>
                </c:pt>
                <c:pt idx="42">
                  <c:v>9.5169786999999995E-3</c:v>
                </c:pt>
                <c:pt idx="43">
                  <c:v>8.7427666999999997E-3</c:v>
                </c:pt>
                <c:pt idx="44">
                  <c:v>9.2165319999999995E-3</c:v>
                </c:pt>
                <c:pt idx="45">
                  <c:v>8.8369489000000006E-3</c:v>
                </c:pt>
                <c:pt idx="46">
                  <c:v>8.6353547999999999E-3</c:v>
                </c:pt>
                <c:pt idx="47">
                  <c:v>9.8488042000000001E-3</c:v>
                </c:pt>
                <c:pt idx="48">
                  <c:v>1.0825758600000001E-2</c:v>
                </c:pt>
                <c:pt idx="49">
                  <c:v>9.2710228000000006E-3</c:v>
                </c:pt>
                <c:pt idx="50">
                  <c:v>1.0495119299999999E-2</c:v>
                </c:pt>
                <c:pt idx="51">
                  <c:v>9.7368322999999996E-3</c:v>
                </c:pt>
                <c:pt idx="52">
                  <c:v>9.1172214000000001E-3</c:v>
                </c:pt>
                <c:pt idx="53">
                  <c:v>9.0650807999999999E-3</c:v>
                </c:pt>
                <c:pt idx="54">
                  <c:v>8.8463488000000007E-3</c:v>
                </c:pt>
                <c:pt idx="55">
                  <c:v>8.6889528000000001E-3</c:v>
                </c:pt>
                <c:pt idx="56">
                  <c:v>8.7249482000000007E-3</c:v>
                </c:pt>
                <c:pt idx="57">
                  <c:v>8.9154449999999993E-3</c:v>
                </c:pt>
                <c:pt idx="58">
                  <c:v>8.977591E-3</c:v>
                </c:pt>
                <c:pt idx="59">
                  <c:v>9.5988692000000004E-3</c:v>
                </c:pt>
                <c:pt idx="60">
                  <c:v>1.0720849500000001E-2</c:v>
                </c:pt>
                <c:pt idx="61">
                  <c:v>9.6003029999999993E-3</c:v>
                </c:pt>
                <c:pt idx="62">
                  <c:v>9.9316251000000008E-3</c:v>
                </c:pt>
                <c:pt idx="63">
                  <c:v>9.6916842999999996E-3</c:v>
                </c:pt>
                <c:pt idx="64">
                  <c:v>9.4777746000000006E-3</c:v>
                </c:pt>
                <c:pt idx="65">
                  <c:v>9.0911713000000009E-3</c:v>
                </c:pt>
                <c:pt idx="66">
                  <c:v>8.5476765000000003E-3</c:v>
                </c:pt>
                <c:pt idx="67">
                  <c:v>8.3812803000000002E-3</c:v>
                </c:pt>
                <c:pt idx="68">
                  <c:v>7.2208263000000002E-3</c:v>
                </c:pt>
                <c:pt idx="69">
                  <c:v>8.9205736000000004E-3</c:v>
                </c:pt>
                <c:pt idx="70">
                  <c:v>8.7310396000000005E-3</c:v>
                </c:pt>
                <c:pt idx="71">
                  <c:v>9.0338235999999992E-3</c:v>
                </c:pt>
                <c:pt idx="72">
                  <c:v>9.9572567000000001E-3</c:v>
                </c:pt>
                <c:pt idx="73">
                  <c:v>9.1379996000000002E-3</c:v>
                </c:pt>
                <c:pt idx="74">
                  <c:v>9.9387199999999998E-3</c:v>
                </c:pt>
                <c:pt idx="75">
                  <c:v>9.2690333999999996E-3</c:v>
                </c:pt>
                <c:pt idx="76">
                  <c:v>9.4921555000000001E-3</c:v>
                </c:pt>
                <c:pt idx="77">
                  <c:v>8.8121827000000007E-3</c:v>
                </c:pt>
                <c:pt idx="78">
                  <c:v>8.9746648000000005E-3</c:v>
                </c:pt>
                <c:pt idx="79">
                  <c:v>8.9307684000000005E-3</c:v>
                </c:pt>
                <c:pt idx="80">
                  <c:v>8.9651784000000009E-3</c:v>
                </c:pt>
                <c:pt idx="81">
                  <c:v>1.15700683E-2</c:v>
                </c:pt>
                <c:pt idx="82">
                  <c:v>1.1675126900000001E-2</c:v>
                </c:pt>
                <c:pt idx="83">
                  <c:v>1.1762484599999999E-2</c:v>
                </c:pt>
                <c:pt idx="84">
                  <c:v>1.34149174E-2</c:v>
                </c:pt>
                <c:pt idx="85">
                  <c:v>1.1536184999999999E-2</c:v>
                </c:pt>
                <c:pt idx="86">
                  <c:v>1.23750518E-2</c:v>
                </c:pt>
                <c:pt idx="87">
                  <c:v>1.2571151799999999E-2</c:v>
                </c:pt>
                <c:pt idx="88">
                  <c:v>1.27438399E-2</c:v>
                </c:pt>
                <c:pt idx="89">
                  <c:v>1.15379805E-2</c:v>
                </c:pt>
                <c:pt idx="90">
                  <c:v>1.2098831900000001E-2</c:v>
                </c:pt>
                <c:pt idx="91">
                  <c:v>1.1771840800000001E-2</c:v>
                </c:pt>
                <c:pt idx="92">
                  <c:v>1.20528849E-2</c:v>
                </c:pt>
                <c:pt idx="93">
                  <c:v>1.26859721E-2</c:v>
                </c:pt>
                <c:pt idx="94">
                  <c:v>1.2412885E-2</c:v>
                </c:pt>
                <c:pt idx="95">
                  <c:v>1.28578302E-2</c:v>
                </c:pt>
                <c:pt idx="96">
                  <c:v>1.4461817E-2</c:v>
                </c:pt>
                <c:pt idx="97">
                  <c:v>1.18760056E-2</c:v>
                </c:pt>
                <c:pt idx="98">
                  <c:v>1.3736761700000001E-2</c:v>
                </c:pt>
                <c:pt idx="99">
                  <c:v>1.30097745E-2</c:v>
                </c:pt>
                <c:pt idx="100">
                  <c:v>1.2808838499999999E-2</c:v>
                </c:pt>
                <c:pt idx="101">
                  <c:v>1.2111478700000001E-2</c:v>
                </c:pt>
                <c:pt idx="102">
                  <c:v>1.25908728E-2</c:v>
                </c:pt>
                <c:pt idx="103">
                  <c:v>1.21202897E-2</c:v>
                </c:pt>
                <c:pt idx="104">
                  <c:v>1.20628761E-2</c:v>
                </c:pt>
                <c:pt idx="105">
                  <c:v>1.3025610599999999E-2</c:v>
                </c:pt>
                <c:pt idx="106">
                  <c:v>1.2462247799999999E-2</c:v>
                </c:pt>
                <c:pt idx="107">
                  <c:v>1.29564382E-2</c:v>
                </c:pt>
                <c:pt idx="108">
                  <c:v>1.45990637E-2</c:v>
                </c:pt>
                <c:pt idx="109">
                  <c:v>1.24311275E-2</c:v>
                </c:pt>
                <c:pt idx="110">
                  <c:v>1.37122042E-2</c:v>
                </c:pt>
                <c:pt idx="111">
                  <c:v>1.31444604E-2</c:v>
                </c:pt>
                <c:pt idx="112">
                  <c:v>1.30395249E-2</c:v>
                </c:pt>
                <c:pt idx="113">
                  <c:v>1.20763616E-2</c:v>
                </c:pt>
                <c:pt idx="114">
                  <c:v>1.25900001E-2</c:v>
                </c:pt>
                <c:pt idx="115">
                  <c:v>1.2586595399999999E-2</c:v>
                </c:pt>
                <c:pt idx="116">
                  <c:v>1.26615711E-2</c:v>
                </c:pt>
                <c:pt idx="117">
                  <c:v>1.2955355599999999E-2</c:v>
                </c:pt>
                <c:pt idx="118">
                  <c:v>1.24967425E-2</c:v>
                </c:pt>
                <c:pt idx="119">
                  <c:v>1.3858474000000001E-2</c:v>
                </c:pt>
              </c:numCache>
            </c:numRef>
          </c:val>
          <c:smooth val="0"/>
          <c:extLst>
            <c:ext xmlns:c16="http://schemas.microsoft.com/office/drawing/2014/chart" uri="{C3380CC4-5D6E-409C-BE32-E72D297353CC}">
              <c16:uniqueId val="{00000006-BE00-4547-A6DE-85CF1D36A9DA}"/>
            </c:ext>
          </c:extLst>
        </c:ser>
        <c:dLbls>
          <c:showLegendKey val="0"/>
          <c:showVal val="0"/>
          <c:showCatName val="0"/>
          <c:showSerName val="0"/>
          <c:showPercent val="0"/>
          <c:showBubbleSize val="0"/>
        </c:dLbls>
        <c:marker val="1"/>
        <c:smooth val="0"/>
        <c:axId val="278829648"/>
        <c:axId val="278830040"/>
      </c:lineChart>
      <c:catAx>
        <c:axId val="278829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8830040"/>
        <c:crosses val="autoZero"/>
        <c:auto val="1"/>
        <c:lblAlgn val="ctr"/>
        <c:lblOffset val="100"/>
        <c:noMultiLvlLbl val="0"/>
      </c:catAx>
      <c:valAx>
        <c:axId val="278830040"/>
        <c:scaling>
          <c:orientation val="minMax"/>
          <c:max val="3.0000000000000006E-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a:t>Percentage</a:t>
                </a:r>
                <a:r>
                  <a:rPr lang="en-US" sz="1100" baseline="0"/>
                  <a:t> of Adult ESRD Population Hospitalized due to Heart Failure</a:t>
                </a:r>
                <a:endParaRPr lang="en-US" sz="1100"/>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8829648"/>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AMI Hospitalization Rates</a:t>
            </a:r>
          </a:p>
          <a:p>
            <a:pPr>
              <a:defRPr/>
            </a:pPr>
            <a:r>
              <a:rPr lang="en-US" sz="1200" b="0" baseline="0"/>
              <a:t>Population: Adult ESRD Beneficiaries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DA07-434A-87C3-258A629191B9}"/>
              </c:ext>
            </c:extLst>
          </c:dPt>
          <c:dPt>
            <c:idx val="69"/>
            <c:invertIfNegative val="0"/>
            <c:bubble3D val="0"/>
            <c:spPr>
              <a:solidFill>
                <a:schemeClr val="bg2"/>
              </a:solidFill>
              <a:ln>
                <a:noFill/>
              </a:ln>
              <a:effectLst/>
            </c:spPr>
            <c:extLst>
              <c:ext xmlns:c16="http://schemas.microsoft.com/office/drawing/2014/chart" uri="{C3380CC4-5D6E-409C-BE32-E72D297353CC}">
                <c16:uniqueId val="{00000002-D676-424F-87DC-1DF54B708DF1}"/>
              </c:ext>
            </c:extLst>
          </c:dPt>
          <c:dLbls>
            <c:dLbl>
              <c:idx val="12"/>
              <c:layout/>
              <c:tx>
                <c:rich>
                  <a:bodyPr/>
                  <a:lstStyle/>
                  <a:p>
                    <a:r>
                      <a:rPr lang="en-US"/>
                      <a:t>ESRD PPS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DA07-434A-87C3-258A629191B9}"/>
                </c:ext>
              </c:extLst>
            </c:dLbl>
            <c:dLbl>
              <c:idx val="69"/>
              <c:layout/>
              <c:tx>
                <c:rich>
                  <a:bodyPr/>
                  <a:lstStyle/>
                  <a:p>
                    <a:r>
                      <a:rPr lang="en-US"/>
                      <a:t>ICD-10</a:t>
                    </a:r>
                    <a:r>
                      <a:rPr lang="en-US" baseline="0"/>
                      <a:t>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D676-424F-87DC-1DF54B708DF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DA07-434A-87C3-258A629191B9}"/>
            </c:ext>
          </c:extLst>
        </c:ser>
        <c:dLbls>
          <c:showLegendKey val="0"/>
          <c:showVal val="0"/>
          <c:showCatName val="0"/>
          <c:showSerName val="0"/>
          <c:showPercent val="0"/>
          <c:showBubbleSize val="0"/>
        </c:dLbls>
        <c:gapWidth val="500"/>
        <c:axId val="278806536"/>
        <c:axId val="278806144"/>
      </c:barChart>
      <c:lineChart>
        <c:grouping val="standard"/>
        <c:varyColors val="0"/>
        <c:ser>
          <c:idx val="0"/>
          <c:order val="0"/>
          <c:tx>
            <c:strRef>
              <c:f>'Public Release Data'!$CC$6</c:f>
              <c:strCache>
                <c:ptCount val="1"/>
                <c:pt idx="0">
                  <c:v>Overall</c:v>
                </c:pt>
              </c:strCache>
            </c:strRef>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Data'!$CC$7:$CC$126</c:f>
              <c:numCache>
                <c:formatCode>0.00%</c:formatCode>
                <c:ptCount val="120"/>
                <c:pt idx="0">
                  <c:v>3.8863025000000001E-3</c:v>
                </c:pt>
                <c:pt idx="1">
                  <c:v>3.7529777E-3</c:v>
                </c:pt>
                <c:pt idx="2">
                  <c:v>4.0907154999999997E-3</c:v>
                </c:pt>
                <c:pt idx="3">
                  <c:v>3.4983992000000002E-3</c:v>
                </c:pt>
                <c:pt idx="4">
                  <c:v>3.6579304999999999E-3</c:v>
                </c:pt>
                <c:pt idx="5">
                  <c:v>3.1973807999999999E-3</c:v>
                </c:pt>
                <c:pt idx="6">
                  <c:v>3.4580627999999999E-3</c:v>
                </c:pt>
                <c:pt idx="7">
                  <c:v>3.5550563000000001E-3</c:v>
                </c:pt>
                <c:pt idx="8">
                  <c:v>3.3391642E-3</c:v>
                </c:pt>
                <c:pt idx="9">
                  <c:v>3.8653456999999999E-3</c:v>
                </c:pt>
                <c:pt idx="10">
                  <c:v>3.5846697999999998E-3</c:v>
                </c:pt>
                <c:pt idx="11">
                  <c:v>3.916887E-3</c:v>
                </c:pt>
                <c:pt idx="12">
                  <c:v>4.2835182999999997E-3</c:v>
                </c:pt>
                <c:pt idx="13">
                  <c:v>3.6188868999999999E-3</c:v>
                </c:pt>
                <c:pt idx="14">
                  <c:v>3.9411102000000003E-3</c:v>
                </c:pt>
                <c:pt idx="15">
                  <c:v>3.7113899000000001E-3</c:v>
                </c:pt>
                <c:pt idx="16">
                  <c:v>3.5876753999999999E-3</c:v>
                </c:pt>
                <c:pt idx="17">
                  <c:v>3.5362875000000001E-3</c:v>
                </c:pt>
                <c:pt idx="18">
                  <c:v>3.1619331000000001E-3</c:v>
                </c:pt>
                <c:pt idx="19">
                  <c:v>3.5804837E-3</c:v>
                </c:pt>
                <c:pt idx="20">
                  <c:v>3.4817671999999998E-3</c:v>
                </c:pt>
                <c:pt idx="21">
                  <c:v>3.5691394E-3</c:v>
                </c:pt>
                <c:pt idx="22">
                  <c:v>3.5058746000000002E-3</c:v>
                </c:pt>
                <c:pt idx="23">
                  <c:v>3.7627809000000002E-3</c:v>
                </c:pt>
                <c:pt idx="24">
                  <c:v>3.8265306000000001E-3</c:v>
                </c:pt>
                <c:pt idx="25">
                  <c:v>3.4525072000000001E-3</c:v>
                </c:pt>
                <c:pt idx="26">
                  <c:v>3.6571775999999999E-3</c:v>
                </c:pt>
                <c:pt idx="27">
                  <c:v>3.5857369999999999E-3</c:v>
                </c:pt>
                <c:pt idx="28">
                  <c:v>3.4705501999999998E-3</c:v>
                </c:pt>
                <c:pt idx="29">
                  <c:v>3.2611643000000001E-3</c:v>
                </c:pt>
                <c:pt idx="30">
                  <c:v>3.4624762E-3</c:v>
                </c:pt>
                <c:pt idx="31">
                  <c:v>3.4558989000000001E-3</c:v>
                </c:pt>
                <c:pt idx="32">
                  <c:v>3.3953306E-3</c:v>
                </c:pt>
                <c:pt idx="33">
                  <c:v>3.5718424000000001E-3</c:v>
                </c:pt>
                <c:pt idx="34">
                  <c:v>3.5900215999999999E-3</c:v>
                </c:pt>
                <c:pt idx="35">
                  <c:v>3.8587684E-3</c:v>
                </c:pt>
                <c:pt idx="36">
                  <c:v>4.1775422000000003E-3</c:v>
                </c:pt>
                <c:pt idx="37">
                  <c:v>3.3368482E-3</c:v>
                </c:pt>
                <c:pt idx="38">
                  <c:v>3.6853704E-3</c:v>
                </c:pt>
                <c:pt idx="39">
                  <c:v>3.4203475E-3</c:v>
                </c:pt>
                <c:pt idx="40">
                  <c:v>3.3771131999999998E-3</c:v>
                </c:pt>
                <c:pt idx="41">
                  <c:v>3.1016950999999998E-3</c:v>
                </c:pt>
                <c:pt idx="42">
                  <c:v>3.2433048000000001E-3</c:v>
                </c:pt>
                <c:pt idx="43">
                  <c:v>3.2801041999999999E-3</c:v>
                </c:pt>
                <c:pt idx="44">
                  <c:v>3.0349978000000001E-3</c:v>
                </c:pt>
                <c:pt idx="45">
                  <c:v>3.4843437999999998E-3</c:v>
                </c:pt>
                <c:pt idx="46">
                  <c:v>3.4035828999999999E-3</c:v>
                </c:pt>
                <c:pt idx="47">
                  <c:v>3.6422109999999998E-3</c:v>
                </c:pt>
                <c:pt idx="48">
                  <c:v>3.8399873000000001E-3</c:v>
                </c:pt>
                <c:pt idx="49">
                  <c:v>3.4675214E-3</c:v>
                </c:pt>
                <c:pt idx="50">
                  <c:v>3.3482770999999998E-3</c:v>
                </c:pt>
                <c:pt idx="51">
                  <c:v>3.6224578999999998E-3</c:v>
                </c:pt>
                <c:pt idx="52">
                  <c:v>3.1967221E-3</c:v>
                </c:pt>
                <c:pt idx="53">
                  <c:v>3.2842077000000002E-3</c:v>
                </c:pt>
                <c:pt idx="54">
                  <c:v>3.2069501000000001E-3</c:v>
                </c:pt>
                <c:pt idx="55">
                  <c:v>3.0874752000000002E-3</c:v>
                </c:pt>
                <c:pt idx="56">
                  <c:v>3.256676E-3</c:v>
                </c:pt>
                <c:pt idx="57">
                  <c:v>3.3145726000000002E-3</c:v>
                </c:pt>
                <c:pt idx="58">
                  <c:v>3.4355457000000002E-3</c:v>
                </c:pt>
                <c:pt idx="59">
                  <c:v>3.7163502999999999E-3</c:v>
                </c:pt>
                <c:pt idx="60">
                  <c:v>3.9537434999999998E-3</c:v>
                </c:pt>
                <c:pt idx="61">
                  <c:v>3.4400348000000001E-3</c:v>
                </c:pt>
                <c:pt idx="62">
                  <c:v>3.9296794000000003E-3</c:v>
                </c:pt>
                <c:pt idx="63">
                  <c:v>3.3635748000000001E-3</c:v>
                </c:pt>
                <c:pt idx="64">
                  <c:v>3.5382631999999999E-3</c:v>
                </c:pt>
                <c:pt idx="65">
                  <c:v>3.2798521999999998E-3</c:v>
                </c:pt>
                <c:pt idx="66">
                  <c:v>3.2258381E-3</c:v>
                </c:pt>
                <c:pt idx="67">
                  <c:v>3.5167950000000001E-3</c:v>
                </c:pt>
                <c:pt idx="68">
                  <c:v>2.7613516000000002E-3</c:v>
                </c:pt>
                <c:pt idx="69">
                  <c:v>3.5501525000000002E-3</c:v>
                </c:pt>
                <c:pt idx="70">
                  <c:v>3.4648423000000002E-3</c:v>
                </c:pt>
                <c:pt idx="71">
                  <c:v>3.7123620999999999E-3</c:v>
                </c:pt>
                <c:pt idx="72">
                  <c:v>4.1601479000000002E-3</c:v>
                </c:pt>
                <c:pt idx="73">
                  <c:v>3.6434659000000001E-3</c:v>
                </c:pt>
                <c:pt idx="74">
                  <c:v>3.8123148000000001E-3</c:v>
                </c:pt>
                <c:pt idx="75">
                  <c:v>3.6406193E-3</c:v>
                </c:pt>
                <c:pt idx="76">
                  <c:v>3.8254109999999999E-3</c:v>
                </c:pt>
                <c:pt idx="77">
                  <c:v>3.4396761000000001E-3</c:v>
                </c:pt>
                <c:pt idx="78">
                  <c:v>3.4593485999999999E-3</c:v>
                </c:pt>
                <c:pt idx="79">
                  <c:v>3.5900689E-3</c:v>
                </c:pt>
                <c:pt idx="80">
                  <c:v>3.6445165000000002E-3</c:v>
                </c:pt>
                <c:pt idx="81">
                  <c:v>3.6838095999999999E-3</c:v>
                </c:pt>
                <c:pt idx="82">
                  <c:v>3.9253665999999998E-3</c:v>
                </c:pt>
                <c:pt idx="83">
                  <c:v>4.0070508999999997E-3</c:v>
                </c:pt>
                <c:pt idx="84">
                  <c:v>4.5248433000000003E-3</c:v>
                </c:pt>
                <c:pt idx="85">
                  <c:v>3.6617863999999999E-3</c:v>
                </c:pt>
                <c:pt idx="86">
                  <c:v>3.9407883000000003E-3</c:v>
                </c:pt>
                <c:pt idx="87">
                  <c:v>3.4274896999999999E-3</c:v>
                </c:pt>
                <c:pt idx="88">
                  <c:v>3.7825165999999999E-3</c:v>
                </c:pt>
                <c:pt idx="89">
                  <c:v>3.4585569000000001E-3</c:v>
                </c:pt>
                <c:pt idx="90">
                  <c:v>3.5795116999999999E-3</c:v>
                </c:pt>
                <c:pt idx="91">
                  <c:v>3.7436123E-3</c:v>
                </c:pt>
                <c:pt idx="92">
                  <c:v>3.7730159000000001E-3</c:v>
                </c:pt>
                <c:pt idx="93">
                  <c:v>3.9169642000000003E-3</c:v>
                </c:pt>
                <c:pt idx="94">
                  <c:v>3.6137696E-3</c:v>
                </c:pt>
                <c:pt idx="95">
                  <c:v>4.0338872E-3</c:v>
                </c:pt>
                <c:pt idx="96">
                  <c:v>4.4260417999999998E-3</c:v>
                </c:pt>
                <c:pt idx="97">
                  <c:v>3.5907221999999998E-3</c:v>
                </c:pt>
                <c:pt idx="98">
                  <c:v>3.8218736000000001E-3</c:v>
                </c:pt>
                <c:pt idx="99">
                  <c:v>3.5962521999999999E-3</c:v>
                </c:pt>
                <c:pt idx="100">
                  <c:v>3.740564E-3</c:v>
                </c:pt>
                <c:pt idx="101">
                  <c:v>3.4284169E-3</c:v>
                </c:pt>
                <c:pt idx="102">
                  <c:v>3.4696748000000001E-3</c:v>
                </c:pt>
                <c:pt idx="103">
                  <c:v>3.9045234000000002E-3</c:v>
                </c:pt>
                <c:pt idx="104">
                  <c:v>3.6346488000000001E-3</c:v>
                </c:pt>
                <c:pt idx="105">
                  <c:v>3.6875876000000002E-3</c:v>
                </c:pt>
                <c:pt idx="106">
                  <c:v>3.8765166999999998E-3</c:v>
                </c:pt>
                <c:pt idx="107">
                  <c:v>3.8731035999999999E-3</c:v>
                </c:pt>
                <c:pt idx="108">
                  <c:v>4.1853293000000003E-3</c:v>
                </c:pt>
                <c:pt idx="109">
                  <c:v>3.7576463E-3</c:v>
                </c:pt>
                <c:pt idx="110">
                  <c:v>3.8913882E-3</c:v>
                </c:pt>
                <c:pt idx="111">
                  <c:v>3.7243407999999999E-3</c:v>
                </c:pt>
                <c:pt idx="112">
                  <c:v>3.6850803E-3</c:v>
                </c:pt>
                <c:pt idx="113">
                  <c:v>3.5193094000000001E-3</c:v>
                </c:pt>
                <c:pt idx="114">
                  <c:v>3.7906728E-3</c:v>
                </c:pt>
                <c:pt idx="115">
                  <c:v>3.7501002000000002E-3</c:v>
                </c:pt>
                <c:pt idx="116">
                  <c:v>3.6511117000000001E-3</c:v>
                </c:pt>
                <c:pt idx="117">
                  <c:v>3.6100734999999998E-3</c:v>
                </c:pt>
                <c:pt idx="118">
                  <c:v>3.5819821000000001E-3</c:v>
                </c:pt>
                <c:pt idx="119">
                  <c:v>3.8162649000000001E-3</c:v>
                </c:pt>
              </c:numCache>
            </c:numRef>
          </c:val>
          <c:smooth val="0"/>
          <c:extLst>
            <c:ext xmlns:c16="http://schemas.microsoft.com/office/drawing/2014/chart" uri="{C3380CC4-5D6E-409C-BE32-E72D297353CC}">
              <c16:uniqueId val="{00000003-DA07-434A-87C3-258A629191B9}"/>
            </c:ext>
          </c:extLst>
        </c:ser>
        <c:dLbls>
          <c:showLegendKey val="0"/>
          <c:showVal val="0"/>
          <c:showCatName val="0"/>
          <c:showSerName val="0"/>
          <c:showPercent val="0"/>
          <c:showBubbleSize val="0"/>
        </c:dLbls>
        <c:marker val="1"/>
        <c:smooth val="0"/>
        <c:axId val="278805360"/>
        <c:axId val="278805752"/>
      </c:lineChart>
      <c:catAx>
        <c:axId val="27880536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8805752"/>
        <c:crossesAt val="0"/>
        <c:auto val="1"/>
        <c:lblAlgn val="ctr"/>
        <c:lblOffset val="100"/>
        <c:noMultiLvlLbl val="0"/>
      </c:catAx>
      <c:valAx>
        <c:axId val="278805752"/>
        <c:scaling>
          <c:orientation val="minMax"/>
          <c:max val="2.0000000000000004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Hospitalized due to AMI</a:t>
                </a:r>
                <a:endParaRPr lang="en-US" sz="1100">
                  <a:effectLst/>
                </a:endParaRP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8805360"/>
        <c:crosses val="autoZero"/>
        <c:crossBetween val="between"/>
        <c:minorUnit val="5.000000000000001E-3"/>
      </c:valAx>
      <c:valAx>
        <c:axId val="278806144"/>
        <c:scaling>
          <c:orientation val="minMax"/>
          <c:max val="1"/>
        </c:scaling>
        <c:delete val="1"/>
        <c:axPos val="r"/>
        <c:numFmt formatCode="0.00" sourceLinked="1"/>
        <c:majorTickMark val="out"/>
        <c:minorTickMark val="none"/>
        <c:tickLblPos val="nextTo"/>
        <c:crossAx val="278806536"/>
        <c:crosses val="max"/>
        <c:crossBetween val="between"/>
      </c:valAx>
      <c:catAx>
        <c:axId val="278806536"/>
        <c:scaling>
          <c:orientation val="minMax"/>
        </c:scaling>
        <c:delete val="1"/>
        <c:axPos val="b"/>
        <c:numFmt formatCode="General" sourceLinked="1"/>
        <c:majorTickMark val="out"/>
        <c:minorTickMark val="none"/>
        <c:tickLblPos val="nextTo"/>
        <c:crossAx val="278806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AMI Hospitalization</a:t>
            </a:r>
            <a:r>
              <a:rPr lang="en-US" b="1" baseline="0"/>
              <a:t>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2E5F-4EE3-859E-177D954C6094}"/>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3992019703522972E-2"/>
                      <c:h val="7.6800161812297721E-2"/>
                    </c:manualLayout>
                  </c15:layout>
                </c:ext>
                <c:ext xmlns:c16="http://schemas.microsoft.com/office/drawing/2014/chart" uri="{C3380CC4-5D6E-409C-BE32-E72D297353CC}">
                  <c16:uniqueId val="{00000001-2E5F-4EE3-859E-177D954C6094}"/>
                </c:ext>
              </c:extLst>
            </c:dLbl>
            <c:dLbl>
              <c:idx val="84"/>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0.10132770045469669"/>
                      <c:h val="8.2868122977346276E-2"/>
                    </c:manualLayout>
                  </c15:layout>
                </c:ext>
                <c:ext xmlns:c16="http://schemas.microsoft.com/office/drawing/2014/chart" uri="{C3380CC4-5D6E-409C-BE32-E72D297353CC}">
                  <c16:uniqueId val="{00000002-2E5F-4EE3-859E-177D954C609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2E5F-4EE3-859E-177D954C6094}"/>
            </c:ext>
          </c:extLst>
        </c:ser>
        <c:dLbls>
          <c:showLegendKey val="0"/>
          <c:showVal val="0"/>
          <c:showCatName val="0"/>
          <c:showSerName val="0"/>
          <c:showPercent val="0"/>
          <c:showBubbleSize val="0"/>
        </c:dLbls>
        <c:gapWidth val="500"/>
        <c:axId val="278807320"/>
        <c:axId val="278807712"/>
      </c:barChart>
      <c:lineChart>
        <c:grouping val="standard"/>
        <c:varyColors val="0"/>
        <c:ser>
          <c:idx val="0"/>
          <c:order val="0"/>
          <c:tx>
            <c:strRef>
              <c:f>'Public Release Data'!$CD$6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Data'!$CD$7:$CD$126</c:f>
              <c:numCache>
                <c:formatCode>0.00%</c:formatCode>
                <c:ptCount val="120"/>
                <c:pt idx="0">
                  <c:v>2.9350829000000002E-3</c:v>
                </c:pt>
                <c:pt idx="1">
                  <c:v>3.3531081000000001E-3</c:v>
                </c:pt>
                <c:pt idx="2">
                  <c:v>3.8808739999999999E-3</c:v>
                </c:pt>
                <c:pt idx="3">
                  <c:v>2.8564227999999998E-3</c:v>
                </c:pt>
                <c:pt idx="4">
                  <c:v>3.2734598000000001E-3</c:v>
                </c:pt>
                <c:pt idx="5">
                  <c:v>2.1891049999999998E-3</c:v>
                </c:pt>
                <c:pt idx="6">
                  <c:v>2.5850566999999999E-3</c:v>
                </c:pt>
                <c:pt idx="7">
                  <c:v>5.1991614E-3</c:v>
                </c:pt>
                <c:pt idx="8">
                  <c:v>3.7742179000000002E-3</c:v>
                </c:pt>
                <c:pt idx="9">
                  <c:v>4.1097039E-3</c:v>
                </c:pt>
                <c:pt idx="10">
                  <c:v>2.3982799E-3</c:v>
                </c:pt>
                <c:pt idx="11">
                  <c:v>3.9502922000000003E-3</c:v>
                </c:pt>
                <c:pt idx="12">
                  <c:v>5.0153697000000002E-3</c:v>
                </c:pt>
                <c:pt idx="13">
                  <c:v>2.7568313000000001E-3</c:v>
                </c:pt>
                <c:pt idx="14">
                  <c:v>3.7741910000000001E-3</c:v>
                </c:pt>
                <c:pt idx="15">
                  <c:v>3.5324342000000002E-3</c:v>
                </c:pt>
                <c:pt idx="16">
                  <c:v>2.4887604000000002E-3</c:v>
                </c:pt>
                <c:pt idx="17">
                  <c:v>3.3653846000000001E-3</c:v>
                </c:pt>
                <c:pt idx="18">
                  <c:v>2.3954008000000001E-3</c:v>
                </c:pt>
                <c:pt idx="19">
                  <c:v>2.9442190000000001E-3</c:v>
                </c:pt>
                <c:pt idx="20">
                  <c:v>2.7029176000000002E-3</c:v>
                </c:pt>
                <c:pt idx="21">
                  <c:v>4.0262097999999996E-3</c:v>
                </c:pt>
                <c:pt idx="22">
                  <c:v>2.8858903E-3</c:v>
                </c:pt>
                <c:pt idx="23">
                  <c:v>2.707302E-3</c:v>
                </c:pt>
                <c:pt idx="24">
                  <c:v>4.4155241000000001E-3</c:v>
                </c:pt>
                <c:pt idx="25">
                  <c:v>3.5683809999999998E-3</c:v>
                </c:pt>
                <c:pt idx="26">
                  <c:v>3.0830892999999999E-3</c:v>
                </c:pt>
                <c:pt idx="27">
                  <c:v>2.7316007000000001E-3</c:v>
                </c:pt>
                <c:pt idx="28">
                  <c:v>2.6543835999999999E-3</c:v>
                </c:pt>
                <c:pt idx="29">
                  <c:v>2.7870248999999998E-3</c:v>
                </c:pt>
                <c:pt idx="30">
                  <c:v>3.7122969999999998E-3</c:v>
                </c:pt>
                <c:pt idx="31">
                  <c:v>3.0176415999999999E-3</c:v>
                </c:pt>
                <c:pt idx="32">
                  <c:v>1.9952421E-3</c:v>
                </c:pt>
                <c:pt idx="33">
                  <c:v>3.0390517999999999E-3</c:v>
                </c:pt>
                <c:pt idx="34">
                  <c:v>2.8625234999999998E-3</c:v>
                </c:pt>
                <c:pt idx="35">
                  <c:v>3.0948068000000001E-3</c:v>
                </c:pt>
                <c:pt idx="36">
                  <c:v>3.3939210999999999E-3</c:v>
                </c:pt>
                <c:pt idx="37">
                  <c:v>3.0931724000000001E-3</c:v>
                </c:pt>
                <c:pt idx="38">
                  <c:v>2.7711203999999999E-3</c:v>
                </c:pt>
                <c:pt idx="39">
                  <c:v>3.4407958999999998E-3</c:v>
                </c:pt>
                <c:pt idx="40">
                  <c:v>2.1698465999999998E-3</c:v>
                </c:pt>
                <c:pt idx="41">
                  <c:v>2.3233156E-3</c:v>
                </c:pt>
                <c:pt idx="42">
                  <c:v>2.9788502E-3</c:v>
                </c:pt>
                <c:pt idx="43">
                  <c:v>3.4361693999999999E-3</c:v>
                </c:pt>
                <c:pt idx="44">
                  <c:v>3.0608435999999999E-3</c:v>
                </c:pt>
                <c:pt idx="45">
                  <c:v>2.3756495999999998E-3</c:v>
                </c:pt>
                <c:pt idx="46">
                  <c:v>3.1767139000000002E-3</c:v>
                </c:pt>
                <c:pt idx="47">
                  <c:v>3.9088428000000003E-3</c:v>
                </c:pt>
                <c:pt idx="48">
                  <c:v>2.7800132000000001E-3</c:v>
                </c:pt>
                <c:pt idx="49">
                  <c:v>3.3171162999999998E-3</c:v>
                </c:pt>
                <c:pt idx="50">
                  <c:v>3.2889928E-3</c:v>
                </c:pt>
                <c:pt idx="51">
                  <c:v>2.7074490999999998E-3</c:v>
                </c:pt>
                <c:pt idx="52">
                  <c:v>2.2660819E-3</c:v>
                </c:pt>
                <c:pt idx="53">
                  <c:v>2.1275034999999999E-3</c:v>
                </c:pt>
                <c:pt idx="54">
                  <c:v>1.9826700000000002E-3</c:v>
                </c:pt>
                <c:pt idx="55">
                  <c:v>3.1731975000000002E-3</c:v>
                </c:pt>
                <c:pt idx="56">
                  <c:v>2.5198250999999999E-3</c:v>
                </c:pt>
                <c:pt idx="57">
                  <c:v>2.5190782999999998E-3</c:v>
                </c:pt>
                <c:pt idx="58">
                  <c:v>2.3679147999999999E-3</c:v>
                </c:pt>
                <c:pt idx="59">
                  <c:v>3.3112583000000002E-3</c:v>
                </c:pt>
                <c:pt idx="60">
                  <c:v>3.5385182000000001E-3</c:v>
                </c:pt>
                <c:pt idx="61">
                  <c:v>3.3489618E-3</c:v>
                </c:pt>
                <c:pt idx="62">
                  <c:v>2.6672594000000001E-3</c:v>
                </c:pt>
                <c:pt idx="63">
                  <c:v>2.6682479000000002E-3</c:v>
                </c:pt>
                <c:pt idx="64">
                  <c:v>3.1159581999999999E-3</c:v>
                </c:pt>
                <c:pt idx="65">
                  <c:v>2.8846153999999998E-3</c:v>
                </c:pt>
                <c:pt idx="66">
                  <c:v>2.8801418E-3</c:v>
                </c:pt>
                <c:pt idx="67">
                  <c:v>3.6935805999999999E-3</c:v>
                </c:pt>
                <c:pt idx="68">
                  <c:v>2.2151664999999999E-3</c:v>
                </c:pt>
                <c:pt idx="69">
                  <c:v>3.0169241999999999E-3</c:v>
                </c:pt>
                <c:pt idx="70">
                  <c:v>2.9433406999999998E-3</c:v>
                </c:pt>
                <c:pt idx="71">
                  <c:v>2.9951055999999998E-3</c:v>
                </c:pt>
                <c:pt idx="72">
                  <c:v>3.1316E-3</c:v>
                </c:pt>
                <c:pt idx="73">
                  <c:v>2.7873542000000002E-3</c:v>
                </c:pt>
                <c:pt idx="74">
                  <c:v>2.4930341999999999E-3</c:v>
                </c:pt>
                <c:pt idx="75">
                  <c:v>2.8744104000000001E-3</c:v>
                </c:pt>
                <c:pt idx="76">
                  <c:v>3.3215235E-3</c:v>
                </c:pt>
                <c:pt idx="77">
                  <c:v>3.6085130999999999E-3</c:v>
                </c:pt>
                <c:pt idx="78">
                  <c:v>2.6603605999999998E-3</c:v>
                </c:pt>
                <c:pt idx="79">
                  <c:v>2.8797164999999998E-3</c:v>
                </c:pt>
                <c:pt idx="80">
                  <c:v>3.3945834000000002E-3</c:v>
                </c:pt>
                <c:pt idx="81">
                  <c:v>2.9411764999999999E-3</c:v>
                </c:pt>
                <c:pt idx="82">
                  <c:v>3.1065088999999999E-3</c:v>
                </c:pt>
                <c:pt idx="83">
                  <c:v>3.1111111000000002E-3</c:v>
                </c:pt>
                <c:pt idx="84">
                  <c:v>3.844732E-3</c:v>
                </c:pt>
                <c:pt idx="85">
                  <c:v>2.3805980999999999E-3</c:v>
                </c:pt>
                <c:pt idx="86">
                  <c:v>3.9466826000000002E-3</c:v>
                </c:pt>
                <c:pt idx="87">
                  <c:v>2.4052916000000001E-3</c:v>
                </c:pt>
                <c:pt idx="88">
                  <c:v>3.0681733000000001E-3</c:v>
                </c:pt>
                <c:pt idx="89">
                  <c:v>2.4733923000000001E-3</c:v>
                </c:pt>
                <c:pt idx="90">
                  <c:v>2.7151368999999998E-3</c:v>
                </c:pt>
                <c:pt idx="91">
                  <c:v>4.0598450999999999E-3</c:v>
                </c:pt>
                <c:pt idx="92">
                  <c:v>2.7059531000000001E-3</c:v>
                </c:pt>
                <c:pt idx="93">
                  <c:v>2.8653295E-3</c:v>
                </c:pt>
                <c:pt idx="94">
                  <c:v>3.2212151E-3</c:v>
                </c:pt>
                <c:pt idx="95">
                  <c:v>3.3130034999999999E-3</c:v>
                </c:pt>
                <c:pt idx="96">
                  <c:v>3.0030030000000002E-3</c:v>
                </c:pt>
                <c:pt idx="97">
                  <c:v>2.5718607999999999E-3</c:v>
                </c:pt>
                <c:pt idx="98">
                  <c:v>3.3250208E-3</c:v>
                </c:pt>
                <c:pt idx="99">
                  <c:v>2.5877159999999999E-3</c:v>
                </c:pt>
                <c:pt idx="100">
                  <c:v>2.0574564000000002E-3</c:v>
                </c:pt>
                <c:pt idx="101">
                  <c:v>2.1451006999999998E-3</c:v>
                </c:pt>
                <c:pt idx="102">
                  <c:v>2.1352856E-3</c:v>
                </c:pt>
                <c:pt idx="103">
                  <c:v>2.6832259999999999E-3</c:v>
                </c:pt>
                <c:pt idx="104">
                  <c:v>2.6968716000000002E-3</c:v>
                </c:pt>
                <c:pt idx="105">
                  <c:v>2.5551684000000002E-3</c:v>
                </c:pt>
                <c:pt idx="106">
                  <c:v>2.7818561000000001E-3</c:v>
                </c:pt>
                <c:pt idx="107">
                  <c:v>3.0895188000000001E-3</c:v>
                </c:pt>
                <c:pt idx="108">
                  <c:v>3.2639104999999998E-3</c:v>
                </c:pt>
                <c:pt idx="109">
                  <c:v>2.7472527000000002E-3</c:v>
                </c:pt>
                <c:pt idx="110">
                  <c:v>2.8213166000000001E-3</c:v>
                </c:pt>
                <c:pt idx="111">
                  <c:v>3.9388688000000002E-3</c:v>
                </c:pt>
                <c:pt idx="112">
                  <c:v>2.6165556999999998E-3</c:v>
                </c:pt>
                <c:pt idx="113">
                  <c:v>2.7180429999999998E-3</c:v>
                </c:pt>
                <c:pt idx="114">
                  <c:v>3.7414423999999999E-3</c:v>
                </c:pt>
                <c:pt idx="115">
                  <c:v>2.9726038000000002E-3</c:v>
                </c:pt>
                <c:pt idx="116">
                  <c:v>3.9682540000000001E-3</c:v>
                </c:pt>
                <c:pt idx="117">
                  <c:v>2.6816187E-3</c:v>
                </c:pt>
                <c:pt idx="118">
                  <c:v>2.8358451000000001E-3</c:v>
                </c:pt>
                <c:pt idx="119">
                  <c:v>3.5039112999999998E-3</c:v>
                </c:pt>
              </c:numCache>
            </c:numRef>
          </c:val>
          <c:smooth val="0"/>
          <c:extLst>
            <c:ext xmlns:c16="http://schemas.microsoft.com/office/drawing/2014/chart" uri="{C3380CC4-5D6E-409C-BE32-E72D297353CC}">
              <c16:uniqueId val="{00000004-2E5F-4EE3-859E-177D954C6094}"/>
            </c:ext>
          </c:extLst>
        </c:ser>
        <c:ser>
          <c:idx val="4"/>
          <c:order val="1"/>
          <c:tx>
            <c:strRef>
              <c:f>'Public Release Data'!$CE$6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Data'!$CE$7:$CE$126</c:f>
              <c:numCache>
                <c:formatCode>0.00%</c:formatCode>
                <c:ptCount val="120"/>
                <c:pt idx="0">
                  <c:v>3.3431042E-3</c:v>
                </c:pt>
                <c:pt idx="1">
                  <c:v>3.4366774000000001E-3</c:v>
                </c:pt>
                <c:pt idx="2">
                  <c:v>3.7199702E-3</c:v>
                </c:pt>
                <c:pt idx="3">
                  <c:v>3.5124609000000001E-3</c:v>
                </c:pt>
                <c:pt idx="4">
                  <c:v>3.5171103E-3</c:v>
                </c:pt>
                <c:pt idx="5">
                  <c:v>2.9010802E-3</c:v>
                </c:pt>
                <c:pt idx="6">
                  <c:v>3.4398838999999998E-3</c:v>
                </c:pt>
                <c:pt idx="7">
                  <c:v>2.9642874E-3</c:v>
                </c:pt>
                <c:pt idx="8">
                  <c:v>2.8986189999999998E-3</c:v>
                </c:pt>
                <c:pt idx="9">
                  <c:v>3.9534063000000001E-3</c:v>
                </c:pt>
                <c:pt idx="10">
                  <c:v>3.4330554000000001E-3</c:v>
                </c:pt>
                <c:pt idx="11">
                  <c:v>3.4800075E-3</c:v>
                </c:pt>
                <c:pt idx="12">
                  <c:v>4.6662047E-3</c:v>
                </c:pt>
                <c:pt idx="13">
                  <c:v>3.9225698999999998E-3</c:v>
                </c:pt>
                <c:pt idx="14">
                  <c:v>3.6570592999999999E-3</c:v>
                </c:pt>
                <c:pt idx="15">
                  <c:v>3.7148456999999998E-3</c:v>
                </c:pt>
                <c:pt idx="16">
                  <c:v>3.7936439000000001E-3</c:v>
                </c:pt>
                <c:pt idx="17">
                  <c:v>3.7278025999999999E-3</c:v>
                </c:pt>
                <c:pt idx="18">
                  <c:v>3.3286420000000001E-3</c:v>
                </c:pt>
                <c:pt idx="19">
                  <c:v>3.5095563000000001E-3</c:v>
                </c:pt>
                <c:pt idx="20">
                  <c:v>3.1723175999999998E-3</c:v>
                </c:pt>
                <c:pt idx="21">
                  <c:v>3.3781500999999999E-3</c:v>
                </c:pt>
                <c:pt idx="22">
                  <c:v>3.4274193999999998E-3</c:v>
                </c:pt>
                <c:pt idx="23">
                  <c:v>3.2750361999999999E-3</c:v>
                </c:pt>
                <c:pt idx="24">
                  <c:v>3.3248537999999998E-3</c:v>
                </c:pt>
                <c:pt idx="25">
                  <c:v>3.90625E-3</c:v>
                </c:pt>
                <c:pt idx="26">
                  <c:v>3.6429871999999999E-3</c:v>
                </c:pt>
                <c:pt idx="27">
                  <c:v>3.5025492999999999E-3</c:v>
                </c:pt>
                <c:pt idx="28">
                  <c:v>3.4383954E-3</c:v>
                </c:pt>
                <c:pt idx="29">
                  <c:v>3.5745614000000001E-3</c:v>
                </c:pt>
                <c:pt idx="30">
                  <c:v>3.4988591E-3</c:v>
                </c:pt>
                <c:pt idx="31">
                  <c:v>3.1831858000000001E-3</c:v>
                </c:pt>
                <c:pt idx="32">
                  <c:v>3.4234551000000002E-3</c:v>
                </c:pt>
                <c:pt idx="33">
                  <c:v>3.6288912E-3</c:v>
                </c:pt>
                <c:pt idx="34">
                  <c:v>3.3769798999999999E-3</c:v>
                </c:pt>
                <c:pt idx="35">
                  <c:v>4.0165026000000001E-3</c:v>
                </c:pt>
                <c:pt idx="36">
                  <c:v>4.1189229000000004E-3</c:v>
                </c:pt>
                <c:pt idx="37">
                  <c:v>3.4242036E-3</c:v>
                </c:pt>
                <c:pt idx="38">
                  <c:v>3.7220299999999999E-3</c:v>
                </c:pt>
                <c:pt idx="39">
                  <c:v>2.9287057E-3</c:v>
                </c:pt>
                <c:pt idx="40">
                  <c:v>3.9059109000000002E-3</c:v>
                </c:pt>
                <c:pt idx="41">
                  <c:v>3.5194438E-3</c:v>
                </c:pt>
                <c:pt idx="42">
                  <c:v>3.1319046999999998E-3</c:v>
                </c:pt>
                <c:pt idx="43">
                  <c:v>2.8136947000000001E-3</c:v>
                </c:pt>
                <c:pt idx="44">
                  <c:v>2.894387E-3</c:v>
                </c:pt>
                <c:pt idx="45">
                  <c:v>3.6522853E-3</c:v>
                </c:pt>
                <c:pt idx="46">
                  <c:v>3.3691437E-3</c:v>
                </c:pt>
                <c:pt idx="47">
                  <c:v>3.5816467000000002E-3</c:v>
                </c:pt>
                <c:pt idx="48">
                  <c:v>3.7236503999999999E-3</c:v>
                </c:pt>
                <c:pt idx="49">
                  <c:v>3.6213361000000002E-3</c:v>
                </c:pt>
                <c:pt idx="50">
                  <c:v>3.5089203000000001E-3</c:v>
                </c:pt>
                <c:pt idx="51">
                  <c:v>3.6548780999999999E-3</c:v>
                </c:pt>
                <c:pt idx="52">
                  <c:v>3.5089193999999998E-3</c:v>
                </c:pt>
                <c:pt idx="53">
                  <c:v>2.9667347000000002E-3</c:v>
                </c:pt>
                <c:pt idx="54">
                  <c:v>3.4359251999999999E-3</c:v>
                </c:pt>
                <c:pt idx="55">
                  <c:v>2.9879438000000001E-3</c:v>
                </c:pt>
                <c:pt idx="56">
                  <c:v>3.4165460999999999E-3</c:v>
                </c:pt>
                <c:pt idx="57">
                  <c:v>3.0602834000000002E-3</c:v>
                </c:pt>
                <c:pt idx="58">
                  <c:v>3.4108267999999999E-3</c:v>
                </c:pt>
                <c:pt idx="59">
                  <c:v>3.9025815000000002E-3</c:v>
                </c:pt>
                <c:pt idx="60">
                  <c:v>3.2792364000000002E-3</c:v>
                </c:pt>
                <c:pt idx="61">
                  <c:v>3.6474805E-3</c:v>
                </c:pt>
                <c:pt idx="62">
                  <c:v>3.8329423999999999E-3</c:v>
                </c:pt>
                <c:pt idx="63">
                  <c:v>3.4691019999999999E-3</c:v>
                </c:pt>
                <c:pt idx="64">
                  <c:v>3.6286285999999998E-3</c:v>
                </c:pt>
                <c:pt idx="65">
                  <c:v>3.0347752E-3</c:v>
                </c:pt>
                <c:pt idx="66">
                  <c:v>2.8748023999999998E-3</c:v>
                </c:pt>
                <c:pt idx="67">
                  <c:v>2.9288616999999999E-3</c:v>
                </c:pt>
                <c:pt idx="68">
                  <c:v>2.5493285000000002E-3</c:v>
                </c:pt>
                <c:pt idx="69">
                  <c:v>3.2865499E-3</c:v>
                </c:pt>
                <c:pt idx="70">
                  <c:v>3.6293898000000001E-3</c:v>
                </c:pt>
                <c:pt idx="71">
                  <c:v>3.4558657E-3</c:v>
                </c:pt>
                <c:pt idx="72">
                  <c:v>4.0965888999999998E-3</c:v>
                </c:pt>
                <c:pt idx="73">
                  <c:v>3.7508289000000002E-3</c:v>
                </c:pt>
                <c:pt idx="74">
                  <c:v>3.5311609000000001E-3</c:v>
                </c:pt>
                <c:pt idx="75">
                  <c:v>3.6837339000000001E-3</c:v>
                </c:pt>
                <c:pt idx="76">
                  <c:v>3.5682791999999998E-3</c:v>
                </c:pt>
                <c:pt idx="77">
                  <c:v>3.2092557000000001E-3</c:v>
                </c:pt>
                <c:pt idx="78">
                  <c:v>3.5512083999999998E-3</c:v>
                </c:pt>
                <c:pt idx="79">
                  <c:v>3.6841783999999999E-3</c:v>
                </c:pt>
                <c:pt idx="80">
                  <c:v>3.8137581E-3</c:v>
                </c:pt>
                <c:pt idx="81">
                  <c:v>3.7547189000000001E-3</c:v>
                </c:pt>
                <c:pt idx="82">
                  <c:v>3.8525041000000001E-3</c:v>
                </c:pt>
                <c:pt idx="83">
                  <c:v>3.5288837999999999E-3</c:v>
                </c:pt>
                <c:pt idx="84">
                  <c:v>4.2798660000000002E-3</c:v>
                </c:pt>
                <c:pt idx="85">
                  <c:v>3.7369984000000002E-3</c:v>
                </c:pt>
                <c:pt idx="86">
                  <c:v>4.2051451E-3</c:v>
                </c:pt>
                <c:pt idx="87">
                  <c:v>3.4609203999999998E-3</c:v>
                </c:pt>
                <c:pt idx="88">
                  <c:v>3.5552285999999999E-3</c:v>
                </c:pt>
                <c:pt idx="89">
                  <c:v>3.2839718E-3</c:v>
                </c:pt>
                <c:pt idx="90">
                  <c:v>3.2611557999999998E-3</c:v>
                </c:pt>
                <c:pt idx="91">
                  <c:v>3.3167496000000001E-3</c:v>
                </c:pt>
                <c:pt idx="92">
                  <c:v>3.1431237000000001E-3</c:v>
                </c:pt>
                <c:pt idx="93">
                  <c:v>3.8043033999999999E-3</c:v>
                </c:pt>
                <c:pt idx="94">
                  <c:v>3.255937E-3</c:v>
                </c:pt>
                <c:pt idx="95">
                  <c:v>3.9872246000000004E-3</c:v>
                </c:pt>
                <c:pt idx="96">
                  <c:v>4.4486357000000001E-3</c:v>
                </c:pt>
                <c:pt idx="97">
                  <c:v>3.4235275000000002E-3</c:v>
                </c:pt>
                <c:pt idx="98">
                  <c:v>3.7873360000000001E-3</c:v>
                </c:pt>
                <c:pt idx="99">
                  <c:v>3.7776135000000001E-3</c:v>
                </c:pt>
                <c:pt idx="100">
                  <c:v>3.2810271000000002E-3</c:v>
                </c:pt>
                <c:pt idx="101">
                  <c:v>3.1539964000000002E-3</c:v>
                </c:pt>
                <c:pt idx="102">
                  <c:v>3.5057321000000002E-3</c:v>
                </c:pt>
                <c:pt idx="103">
                  <c:v>3.4751687000000001E-3</c:v>
                </c:pt>
                <c:pt idx="104">
                  <c:v>3.3873551999999999E-3</c:v>
                </c:pt>
                <c:pt idx="105">
                  <c:v>3.1858766E-3</c:v>
                </c:pt>
                <c:pt idx="106">
                  <c:v>3.3178903000000001E-3</c:v>
                </c:pt>
                <c:pt idx="107">
                  <c:v>3.6133328000000002E-3</c:v>
                </c:pt>
                <c:pt idx="108">
                  <c:v>4.3325100000000004E-3</c:v>
                </c:pt>
                <c:pt idx="109">
                  <c:v>3.7766662999999998E-3</c:v>
                </c:pt>
                <c:pt idx="110">
                  <c:v>3.6808817999999998E-3</c:v>
                </c:pt>
                <c:pt idx="111">
                  <c:v>3.1306540000000001E-3</c:v>
                </c:pt>
                <c:pt idx="112">
                  <c:v>3.0846034000000001E-3</c:v>
                </c:pt>
                <c:pt idx="113">
                  <c:v>3.8168718000000002E-3</c:v>
                </c:pt>
                <c:pt idx="114">
                  <c:v>3.6338676E-3</c:v>
                </c:pt>
                <c:pt idx="115">
                  <c:v>3.3597117999999999E-3</c:v>
                </c:pt>
                <c:pt idx="116">
                  <c:v>3.4164396000000001E-3</c:v>
                </c:pt>
                <c:pt idx="117">
                  <c:v>3.5657524999999999E-3</c:v>
                </c:pt>
                <c:pt idx="118">
                  <c:v>3.1685420999999999E-3</c:v>
                </c:pt>
                <c:pt idx="119">
                  <c:v>3.5840834000000002E-3</c:v>
                </c:pt>
              </c:numCache>
            </c:numRef>
          </c:val>
          <c:smooth val="0"/>
          <c:extLst>
            <c:ext xmlns:c16="http://schemas.microsoft.com/office/drawing/2014/chart" uri="{C3380CC4-5D6E-409C-BE32-E72D297353CC}">
              <c16:uniqueId val="{00000005-2E5F-4EE3-859E-177D954C6094}"/>
            </c:ext>
          </c:extLst>
        </c:ser>
        <c:ser>
          <c:idx val="5"/>
          <c:order val="2"/>
          <c:tx>
            <c:strRef>
              <c:f>'Public Release Data'!$CF$6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Data'!$CF$7:$CF$126</c:f>
              <c:numCache>
                <c:formatCode>0.00%</c:formatCode>
                <c:ptCount val="120"/>
                <c:pt idx="0">
                  <c:v>4.0400048000000001E-3</c:v>
                </c:pt>
                <c:pt idx="1">
                  <c:v>3.8341158000000002E-3</c:v>
                </c:pt>
                <c:pt idx="2">
                  <c:v>4.1726842000000004E-3</c:v>
                </c:pt>
                <c:pt idx="3">
                  <c:v>3.5305709000000001E-3</c:v>
                </c:pt>
                <c:pt idx="4">
                  <c:v>3.7057608000000001E-3</c:v>
                </c:pt>
                <c:pt idx="5">
                  <c:v>3.3089104000000001E-3</c:v>
                </c:pt>
                <c:pt idx="6">
                  <c:v>3.5089146999999999E-3</c:v>
                </c:pt>
                <c:pt idx="7">
                  <c:v>3.5799092000000001E-3</c:v>
                </c:pt>
                <c:pt idx="8">
                  <c:v>3.4000722000000001E-3</c:v>
                </c:pt>
                <c:pt idx="9">
                  <c:v>3.8353846E-3</c:v>
                </c:pt>
                <c:pt idx="10">
                  <c:v>3.6786086000000001E-3</c:v>
                </c:pt>
                <c:pt idx="11">
                  <c:v>3.9992083000000003E-3</c:v>
                </c:pt>
                <c:pt idx="12">
                  <c:v>4.1695405E-3</c:v>
                </c:pt>
                <c:pt idx="13">
                  <c:v>3.6079508999999998E-3</c:v>
                </c:pt>
                <c:pt idx="14">
                  <c:v>4.0053108999999996E-3</c:v>
                </c:pt>
                <c:pt idx="15">
                  <c:v>3.7205803999999999E-3</c:v>
                </c:pt>
                <c:pt idx="16">
                  <c:v>3.6080834999999999E-3</c:v>
                </c:pt>
                <c:pt idx="17">
                  <c:v>3.5082919000000001E-3</c:v>
                </c:pt>
                <c:pt idx="18">
                  <c:v>3.1713357000000002E-3</c:v>
                </c:pt>
                <c:pt idx="19">
                  <c:v>3.6295011999999999E-3</c:v>
                </c:pt>
                <c:pt idx="20">
                  <c:v>3.5849834000000001E-3</c:v>
                </c:pt>
                <c:pt idx="21">
                  <c:v>3.5809187E-3</c:v>
                </c:pt>
                <c:pt idx="22">
                  <c:v>3.5560227000000001E-3</c:v>
                </c:pt>
                <c:pt idx="23">
                  <c:v>3.9180057999999999E-3</c:v>
                </c:pt>
                <c:pt idx="24">
                  <c:v>3.8909999999999999E-3</c:v>
                </c:pt>
                <c:pt idx="25">
                  <c:v>3.3579584E-3</c:v>
                </c:pt>
                <c:pt idx="26">
                  <c:v>3.6920581999999999E-3</c:v>
                </c:pt>
                <c:pt idx="27">
                  <c:v>3.6490532999999999E-3</c:v>
                </c:pt>
                <c:pt idx="28">
                  <c:v>3.5217778000000001E-3</c:v>
                </c:pt>
                <c:pt idx="29">
                  <c:v>3.2260836E-3</c:v>
                </c:pt>
                <c:pt idx="30">
                  <c:v>3.4415092999999998E-3</c:v>
                </c:pt>
                <c:pt idx="31">
                  <c:v>3.5334482999999999E-3</c:v>
                </c:pt>
                <c:pt idx="32">
                  <c:v>3.4677736000000002E-3</c:v>
                </c:pt>
                <c:pt idx="33">
                  <c:v>3.5906183E-3</c:v>
                </c:pt>
                <c:pt idx="34">
                  <c:v>3.6730318000000001E-3</c:v>
                </c:pt>
                <c:pt idx="35">
                  <c:v>3.8711107999999999E-3</c:v>
                </c:pt>
                <c:pt idx="36">
                  <c:v>4.2327907999999996E-3</c:v>
                </c:pt>
                <c:pt idx="37">
                  <c:v>3.3337722000000001E-3</c:v>
                </c:pt>
                <c:pt idx="38">
                  <c:v>3.7300148000000001E-3</c:v>
                </c:pt>
                <c:pt idx="39">
                  <c:v>3.5143216000000001E-3</c:v>
                </c:pt>
                <c:pt idx="40">
                  <c:v>3.3423645000000002E-3</c:v>
                </c:pt>
                <c:pt idx="41">
                  <c:v>3.0644203000000001E-3</c:v>
                </c:pt>
                <c:pt idx="42">
                  <c:v>3.2799812E-3</c:v>
                </c:pt>
                <c:pt idx="43">
                  <c:v>3.3622805000000002E-3</c:v>
                </c:pt>
                <c:pt idx="44">
                  <c:v>3.0610108000000001E-3</c:v>
                </c:pt>
                <c:pt idx="45">
                  <c:v>3.5138883999999999E-3</c:v>
                </c:pt>
                <c:pt idx="46">
                  <c:v>3.4232118000000001E-3</c:v>
                </c:pt>
                <c:pt idx="47">
                  <c:v>3.6390496999999999E-3</c:v>
                </c:pt>
                <c:pt idx="48">
                  <c:v>3.9227356999999999E-3</c:v>
                </c:pt>
                <c:pt idx="49">
                  <c:v>3.4460138000000002E-3</c:v>
                </c:pt>
                <c:pt idx="50">
                  <c:v>3.3201384E-3</c:v>
                </c:pt>
                <c:pt idx="51">
                  <c:v>3.6678714000000002E-3</c:v>
                </c:pt>
                <c:pt idx="52">
                  <c:v>3.1879263999999999E-3</c:v>
                </c:pt>
                <c:pt idx="53">
                  <c:v>3.4118119000000001E-3</c:v>
                </c:pt>
                <c:pt idx="54">
                  <c:v>3.2303388E-3</c:v>
                </c:pt>
                <c:pt idx="55">
                  <c:v>3.1023145999999999E-3</c:v>
                </c:pt>
                <c:pt idx="56">
                  <c:v>3.2661994000000001E-3</c:v>
                </c:pt>
                <c:pt idx="57">
                  <c:v>3.4084842999999999E-3</c:v>
                </c:pt>
                <c:pt idx="58">
                  <c:v>3.4997388999999999E-3</c:v>
                </c:pt>
                <c:pt idx="59">
                  <c:v>3.7023035999999999E-3</c:v>
                </c:pt>
                <c:pt idx="60">
                  <c:v>4.1086378999999999E-3</c:v>
                </c:pt>
                <c:pt idx="61">
                  <c:v>3.4045670999999999E-3</c:v>
                </c:pt>
                <c:pt idx="62">
                  <c:v>4.0186715999999999E-3</c:v>
                </c:pt>
                <c:pt idx="63">
                  <c:v>3.3813940999999998E-3</c:v>
                </c:pt>
                <c:pt idx="64">
                  <c:v>3.5438636000000002E-3</c:v>
                </c:pt>
                <c:pt idx="65">
                  <c:v>3.3504633999999998E-3</c:v>
                </c:pt>
                <c:pt idx="66">
                  <c:v>3.3154126E-3</c:v>
                </c:pt>
                <c:pt idx="67">
                  <c:v>3.6243374000000002E-3</c:v>
                </c:pt>
                <c:pt idx="68">
                  <c:v>2.8339581000000002E-3</c:v>
                </c:pt>
                <c:pt idx="69">
                  <c:v>3.6323293999999998E-3</c:v>
                </c:pt>
                <c:pt idx="70">
                  <c:v>3.4611747999999999E-3</c:v>
                </c:pt>
                <c:pt idx="71">
                  <c:v>3.8037152000000001E-3</c:v>
                </c:pt>
                <c:pt idx="72">
                  <c:v>4.2298101999999997E-3</c:v>
                </c:pt>
                <c:pt idx="73">
                  <c:v>3.6698142E-3</c:v>
                </c:pt>
                <c:pt idx="74">
                  <c:v>3.9405867999999997E-3</c:v>
                </c:pt>
                <c:pt idx="75">
                  <c:v>3.6743212E-3</c:v>
                </c:pt>
                <c:pt idx="76">
                  <c:v>3.903999E-3</c:v>
                </c:pt>
                <c:pt idx="77">
                  <c:v>3.4761420999999998E-3</c:v>
                </c:pt>
                <c:pt idx="78">
                  <c:v>3.4847571999999999E-3</c:v>
                </c:pt>
                <c:pt idx="79">
                  <c:v>3.6102247999999998E-3</c:v>
                </c:pt>
                <c:pt idx="80">
                  <c:v>3.6247352000000001E-3</c:v>
                </c:pt>
                <c:pt idx="81">
                  <c:v>3.7104706000000002E-3</c:v>
                </c:pt>
                <c:pt idx="82">
                  <c:v>3.9843687000000001E-3</c:v>
                </c:pt>
                <c:pt idx="83">
                  <c:v>4.1498109999999998E-3</c:v>
                </c:pt>
                <c:pt idx="84">
                  <c:v>4.6091253E-3</c:v>
                </c:pt>
                <c:pt idx="85">
                  <c:v>3.7165441E-3</c:v>
                </c:pt>
                <c:pt idx="86">
                  <c:v>3.8888419E-3</c:v>
                </c:pt>
                <c:pt idx="87">
                  <c:v>3.4758387E-3</c:v>
                </c:pt>
                <c:pt idx="88">
                  <c:v>3.8659274E-3</c:v>
                </c:pt>
                <c:pt idx="89">
                  <c:v>3.5461135999999998E-3</c:v>
                </c:pt>
                <c:pt idx="90">
                  <c:v>3.6887172999999999E-3</c:v>
                </c:pt>
                <c:pt idx="91">
                  <c:v>3.8114898999999998E-3</c:v>
                </c:pt>
                <c:pt idx="92">
                  <c:v>3.9547274E-3</c:v>
                </c:pt>
                <c:pt idx="93">
                  <c:v>3.9949191999999996E-3</c:v>
                </c:pt>
                <c:pt idx="94">
                  <c:v>3.7053987000000002E-3</c:v>
                </c:pt>
                <c:pt idx="95">
                  <c:v>4.0814689999999999E-3</c:v>
                </c:pt>
                <c:pt idx="96">
                  <c:v>4.4975409999999999E-3</c:v>
                </c:pt>
                <c:pt idx="97">
                  <c:v>3.6777308E-3</c:v>
                </c:pt>
                <c:pt idx="98">
                  <c:v>3.8551557000000001E-3</c:v>
                </c:pt>
                <c:pt idx="99">
                  <c:v>3.6140501000000002E-3</c:v>
                </c:pt>
                <c:pt idx="100">
                  <c:v>3.9204152000000001E-3</c:v>
                </c:pt>
                <c:pt idx="101">
                  <c:v>3.5501244000000001E-3</c:v>
                </c:pt>
                <c:pt idx="102">
                  <c:v>3.5326620999999998E-3</c:v>
                </c:pt>
                <c:pt idx="103">
                  <c:v>4.0534478000000002E-3</c:v>
                </c:pt>
                <c:pt idx="104">
                  <c:v>3.7323156000000001E-3</c:v>
                </c:pt>
                <c:pt idx="105">
                  <c:v>3.8451987E-3</c:v>
                </c:pt>
                <c:pt idx="106">
                  <c:v>4.0443066000000003E-3</c:v>
                </c:pt>
                <c:pt idx="107">
                  <c:v>3.9652727000000004E-3</c:v>
                </c:pt>
                <c:pt idx="108">
                  <c:v>4.2036058999999999E-3</c:v>
                </c:pt>
                <c:pt idx="109">
                  <c:v>3.8055290000000002E-3</c:v>
                </c:pt>
                <c:pt idx="110">
                  <c:v>3.9876918999999997E-3</c:v>
                </c:pt>
                <c:pt idx="111">
                  <c:v>3.8307862000000002E-3</c:v>
                </c:pt>
                <c:pt idx="112">
                  <c:v>3.8583475E-3</c:v>
                </c:pt>
                <c:pt idx="113">
                  <c:v>3.5009779E-3</c:v>
                </c:pt>
                <c:pt idx="114">
                  <c:v>3.8242526E-3</c:v>
                </c:pt>
                <c:pt idx="115">
                  <c:v>3.8660258000000002E-3</c:v>
                </c:pt>
                <c:pt idx="116">
                  <c:v>3.6816199E-3</c:v>
                </c:pt>
                <c:pt idx="117">
                  <c:v>3.6644235000000002E-3</c:v>
                </c:pt>
                <c:pt idx="118">
                  <c:v>3.7005112000000001E-3</c:v>
                </c:pt>
                <c:pt idx="119">
                  <c:v>3.8774796999999999E-3</c:v>
                </c:pt>
              </c:numCache>
            </c:numRef>
          </c:val>
          <c:smooth val="0"/>
          <c:extLst>
            <c:ext xmlns:c16="http://schemas.microsoft.com/office/drawing/2014/chart" uri="{C3380CC4-5D6E-409C-BE32-E72D297353CC}">
              <c16:uniqueId val="{00000006-2E5F-4EE3-859E-177D954C6094}"/>
            </c:ext>
          </c:extLst>
        </c:ser>
        <c:dLbls>
          <c:showLegendKey val="0"/>
          <c:showVal val="0"/>
          <c:showCatName val="0"/>
          <c:showSerName val="0"/>
          <c:showPercent val="0"/>
          <c:showBubbleSize val="0"/>
        </c:dLbls>
        <c:marker val="1"/>
        <c:smooth val="0"/>
        <c:axId val="278807320"/>
        <c:axId val="278807712"/>
      </c:lineChart>
      <c:catAx>
        <c:axId val="278807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8807712"/>
        <c:crosses val="autoZero"/>
        <c:auto val="1"/>
        <c:lblAlgn val="ctr"/>
        <c:lblOffset val="100"/>
        <c:noMultiLvlLbl val="0"/>
      </c:catAx>
      <c:valAx>
        <c:axId val="278807712"/>
        <c:scaling>
          <c:orientation val="minMax"/>
          <c:max val="1.0000000000000002E-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a:t>Percentage</a:t>
                </a:r>
                <a:r>
                  <a:rPr lang="en-US" sz="1100" baseline="0"/>
                  <a:t> of Adult ESRD Population Hospitalized due to AMI</a:t>
                </a:r>
                <a:endParaRPr lang="en-US" sz="1100"/>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8807320"/>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Vascular Access Complication &amp; Intervention Rates</a:t>
            </a:r>
          </a:p>
          <a:p>
            <a:pPr>
              <a:defRPr/>
            </a:pPr>
            <a:r>
              <a:rPr lang="en-US" sz="1200" b="0" baseline="0"/>
              <a:t>Population: Adult ESRD Beneficiaries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noFill/>
              </a:ln>
              <a:effectLst/>
            </c:spPr>
            <c:extLst>
              <c:ext xmlns:c16="http://schemas.microsoft.com/office/drawing/2014/chart" uri="{C3380CC4-5D6E-409C-BE32-E72D297353CC}">
                <c16:uniqueId val="{00000001-EC9E-4102-BBBB-C07E3B2EAC3E}"/>
              </c:ext>
            </c:extLst>
          </c:dPt>
          <c:dLbls>
            <c:dLbl>
              <c:idx val="12"/>
              <c:layout/>
              <c:tx>
                <c:rich>
                  <a:bodyPr/>
                  <a:lstStyle/>
                  <a:p>
                    <a:r>
                      <a:rPr lang="en-US"/>
                      <a:t>ESRD PPS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EC9E-4102-BBBB-C07E3B2EAC3E}"/>
                </c:ext>
              </c:extLst>
            </c:dLbl>
            <c:dLbl>
              <c:idx val="69"/>
              <c:layout/>
              <c:tx>
                <c:rich>
                  <a:bodyPr/>
                  <a:lstStyle/>
                  <a:p>
                    <a:r>
                      <a:rPr lang="en-US"/>
                      <a:t>ICD-10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459F-4961-8503-211E1D2761F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EC9E-4102-BBBB-C07E3B2EAC3E}"/>
            </c:ext>
          </c:extLst>
        </c:ser>
        <c:dLbls>
          <c:showLegendKey val="0"/>
          <c:showVal val="0"/>
          <c:showCatName val="0"/>
          <c:showSerName val="0"/>
          <c:showPercent val="0"/>
          <c:showBubbleSize val="0"/>
        </c:dLbls>
        <c:gapWidth val="500"/>
        <c:axId val="279079544"/>
        <c:axId val="27907915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Data'!$AK$7:$AK$126</c:f>
              <c:numCache>
                <c:formatCode>0.00%</c:formatCode>
                <c:ptCount val="120"/>
                <c:pt idx="0">
                  <c:v>0.16951452650000001</c:v>
                </c:pt>
                <c:pt idx="1">
                  <c:v>0.16103719999999999</c:v>
                </c:pt>
                <c:pt idx="2">
                  <c:v>0.17901103099999999</c:v>
                </c:pt>
                <c:pt idx="3">
                  <c:v>0.17132265129999999</c:v>
                </c:pt>
                <c:pt idx="4">
                  <c:v>0.16819902649999999</c:v>
                </c:pt>
                <c:pt idx="5">
                  <c:v>0.17767520880000001</c:v>
                </c:pt>
                <c:pt idx="6">
                  <c:v>0.17516864400000001</c:v>
                </c:pt>
                <c:pt idx="7">
                  <c:v>0.1779956151</c:v>
                </c:pt>
                <c:pt idx="8">
                  <c:v>0.17626223669999999</c:v>
                </c:pt>
                <c:pt idx="9">
                  <c:v>0.17007882560000001</c:v>
                </c:pt>
                <c:pt idx="10">
                  <c:v>0.16746044939999999</c:v>
                </c:pt>
                <c:pt idx="11">
                  <c:v>0.1660962054</c:v>
                </c:pt>
                <c:pt idx="12">
                  <c:v>0.16738534190000001</c:v>
                </c:pt>
                <c:pt idx="13">
                  <c:v>0.1599176095</c:v>
                </c:pt>
                <c:pt idx="14">
                  <c:v>0.1785337085</c:v>
                </c:pt>
                <c:pt idx="15">
                  <c:v>0.16533746020000001</c:v>
                </c:pt>
                <c:pt idx="16">
                  <c:v>0.1689529997</c:v>
                </c:pt>
                <c:pt idx="17">
                  <c:v>0.1713793639</c:v>
                </c:pt>
                <c:pt idx="18">
                  <c:v>0.16510560860000001</c:v>
                </c:pt>
                <c:pt idx="19">
                  <c:v>0.1769060553</c:v>
                </c:pt>
                <c:pt idx="20">
                  <c:v>0.16978611499999999</c:v>
                </c:pt>
                <c:pt idx="21">
                  <c:v>0.16483889839999999</c:v>
                </c:pt>
                <c:pt idx="22">
                  <c:v>0.16131221879999999</c:v>
                </c:pt>
                <c:pt idx="23">
                  <c:v>0.1619774303</c:v>
                </c:pt>
                <c:pt idx="24">
                  <c:v>0.1696532553</c:v>
                </c:pt>
                <c:pt idx="25">
                  <c:v>0.16078769849999999</c:v>
                </c:pt>
                <c:pt idx="26">
                  <c:v>0.16571154530000001</c:v>
                </c:pt>
                <c:pt idx="27">
                  <c:v>0.15884815090000001</c:v>
                </c:pt>
                <c:pt idx="28">
                  <c:v>0.16833716269999999</c:v>
                </c:pt>
                <c:pt idx="29">
                  <c:v>0.1610156982</c:v>
                </c:pt>
                <c:pt idx="30">
                  <c:v>0.16444030130000001</c:v>
                </c:pt>
                <c:pt idx="31">
                  <c:v>0.1737262983</c:v>
                </c:pt>
                <c:pt idx="32">
                  <c:v>0.15667025330000001</c:v>
                </c:pt>
                <c:pt idx="33">
                  <c:v>0.16930805779999999</c:v>
                </c:pt>
                <c:pt idx="34">
                  <c:v>0.15622560199999999</c:v>
                </c:pt>
                <c:pt idx="35">
                  <c:v>0.14984486590000001</c:v>
                </c:pt>
                <c:pt idx="36">
                  <c:v>0.16905165729999999</c:v>
                </c:pt>
                <c:pt idx="37">
                  <c:v>0.15377393789999999</c:v>
                </c:pt>
                <c:pt idx="38">
                  <c:v>0.15744024409999999</c:v>
                </c:pt>
                <c:pt idx="39">
                  <c:v>0.1626407383</c:v>
                </c:pt>
                <c:pt idx="40">
                  <c:v>0.16272557670000001</c:v>
                </c:pt>
                <c:pt idx="41">
                  <c:v>0.15289671360000001</c:v>
                </c:pt>
                <c:pt idx="42">
                  <c:v>0.1650031327</c:v>
                </c:pt>
                <c:pt idx="43">
                  <c:v>0.16341947509999999</c:v>
                </c:pt>
                <c:pt idx="44">
                  <c:v>0.15506262400000001</c:v>
                </c:pt>
                <c:pt idx="45">
                  <c:v>0.168146289</c:v>
                </c:pt>
                <c:pt idx="46">
                  <c:v>0.1468441019</c:v>
                </c:pt>
                <c:pt idx="47">
                  <c:v>0.14850499559999999</c:v>
                </c:pt>
                <c:pt idx="48">
                  <c:v>0.15997967839999999</c:v>
                </c:pt>
                <c:pt idx="49">
                  <c:v>0.1487284649</c:v>
                </c:pt>
                <c:pt idx="50">
                  <c:v>0.15500339129999999</c:v>
                </c:pt>
                <c:pt idx="51">
                  <c:v>0.1579272666</c:v>
                </c:pt>
                <c:pt idx="52">
                  <c:v>0.15518123010000001</c:v>
                </c:pt>
                <c:pt idx="53">
                  <c:v>0.15304738170000001</c:v>
                </c:pt>
                <c:pt idx="54">
                  <c:v>0.1617932634</c:v>
                </c:pt>
                <c:pt idx="55">
                  <c:v>0.15157563160000001</c:v>
                </c:pt>
                <c:pt idx="56">
                  <c:v>0.15687253940000001</c:v>
                </c:pt>
                <c:pt idx="57">
                  <c:v>0.1620826018</c:v>
                </c:pt>
                <c:pt idx="58">
                  <c:v>0.1388242945</c:v>
                </c:pt>
                <c:pt idx="59">
                  <c:v>0.15180946570000001</c:v>
                </c:pt>
                <c:pt idx="60">
                  <c:v>0.1546857247</c:v>
                </c:pt>
                <c:pt idx="61">
                  <c:v>0.14273016960000001</c:v>
                </c:pt>
                <c:pt idx="62">
                  <c:v>0.15815892710000001</c:v>
                </c:pt>
                <c:pt idx="63">
                  <c:v>0.15638652210000001</c:v>
                </c:pt>
                <c:pt idx="64">
                  <c:v>0.14734432959999999</c:v>
                </c:pt>
                <c:pt idx="65">
                  <c:v>0.15797188130000001</c:v>
                </c:pt>
                <c:pt idx="66">
                  <c:v>0.15926470540000001</c:v>
                </c:pt>
                <c:pt idx="67">
                  <c:v>0.15377120490000001</c:v>
                </c:pt>
                <c:pt idx="68">
                  <c:v>0.1525047527</c:v>
                </c:pt>
                <c:pt idx="69">
                  <c:v>0.14073210429999999</c:v>
                </c:pt>
                <c:pt idx="70">
                  <c:v>0.12658136649999999</c:v>
                </c:pt>
                <c:pt idx="71">
                  <c:v>0.13464740720000001</c:v>
                </c:pt>
                <c:pt idx="72">
                  <c:v>0.13350939349999999</c:v>
                </c:pt>
                <c:pt idx="73">
                  <c:v>0.13454868719999999</c:v>
                </c:pt>
                <c:pt idx="74">
                  <c:v>0.14425202770000001</c:v>
                </c:pt>
                <c:pt idx="75">
                  <c:v>0.1344662586</c:v>
                </c:pt>
                <c:pt idx="76">
                  <c:v>0.1354992307</c:v>
                </c:pt>
                <c:pt idx="77">
                  <c:v>0.1401198381</c:v>
                </c:pt>
                <c:pt idx="78">
                  <c:v>0.13242889469999999</c:v>
                </c:pt>
                <c:pt idx="79">
                  <c:v>0.14603369839999999</c:v>
                </c:pt>
                <c:pt idx="80">
                  <c:v>0.1392346837</c:v>
                </c:pt>
                <c:pt idx="81">
                  <c:v>0.1343497562</c:v>
                </c:pt>
                <c:pt idx="82">
                  <c:v>0.13083053680000001</c:v>
                </c:pt>
                <c:pt idx="83">
                  <c:v>0.1340692436</c:v>
                </c:pt>
                <c:pt idx="84">
                  <c:v>0.14117190230000001</c:v>
                </c:pt>
                <c:pt idx="85">
                  <c:v>0.12968531220000001</c:v>
                </c:pt>
                <c:pt idx="86">
                  <c:v>0.1420971567</c:v>
                </c:pt>
                <c:pt idx="87">
                  <c:v>0.1285841657</c:v>
                </c:pt>
                <c:pt idx="88">
                  <c:v>0.1405335509</c:v>
                </c:pt>
                <c:pt idx="89">
                  <c:v>0.1406984802</c:v>
                </c:pt>
                <c:pt idx="90">
                  <c:v>0.1328753271</c:v>
                </c:pt>
                <c:pt idx="91">
                  <c:v>0.14501926339999999</c:v>
                </c:pt>
                <c:pt idx="92">
                  <c:v>0.12982254630000001</c:v>
                </c:pt>
                <c:pt idx="93">
                  <c:v>0.1391404493</c:v>
                </c:pt>
                <c:pt idx="94">
                  <c:v>0.1286514798</c:v>
                </c:pt>
                <c:pt idx="95">
                  <c:v>0.12506974330000001</c:v>
                </c:pt>
                <c:pt idx="96">
                  <c:v>0.1367037535</c:v>
                </c:pt>
                <c:pt idx="97">
                  <c:v>0.1285523771</c:v>
                </c:pt>
                <c:pt idx="98">
                  <c:v>0.13757133790000001</c:v>
                </c:pt>
                <c:pt idx="99">
                  <c:v>0.1320195455</c:v>
                </c:pt>
                <c:pt idx="100">
                  <c:v>0.1391966647</c:v>
                </c:pt>
                <c:pt idx="101">
                  <c:v>0.13334127400000001</c:v>
                </c:pt>
                <c:pt idx="102">
                  <c:v>0.13520518500000001</c:v>
                </c:pt>
                <c:pt idx="103">
                  <c:v>0.1413539952</c:v>
                </c:pt>
                <c:pt idx="104">
                  <c:v>0.12541302830000001</c:v>
                </c:pt>
                <c:pt idx="105">
                  <c:v>0.14102938209999999</c:v>
                </c:pt>
                <c:pt idx="106">
                  <c:v>0.13342347490000001</c:v>
                </c:pt>
                <c:pt idx="107">
                  <c:v>0.127918488</c:v>
                </c:pt>
                <c:pt idx="108">
                  <c:v>0.14503395190000001</c:v>
                </c:pt>
                <c:pt idx="109">
                  <c:v>0.13316982699999999</c:v>
                </c:pt>
                <c:pt idx="110">
                  <c:v>0.13704691520000001</c:v>
                </c:pt>
                <c:pt idx="111">
                  <c:v>0.1408232177</c:v>
                </c:pt>
                <c:pt idx="112">
                  <c:v>0.14281618730000001</c:v>
                </c:pt>
                <c:pt idx="113">
                  <c:v>0.13346924560000001</c:v>
                </c:pt>
                <c:pt idx="114">
                  <c:v>0.14340737219999999</c:v>
                </c:pt>
                <c:pt idx="115">
                  <c:v>0.14153821480000001</c:v>
                </c:pt>
                <c:pt idx="116">
                  <c:v>0.1354347296</c:v>
                </c:pt>
                <c:pt idx="117">
                  <c:v>0.14612615039999999</c:v>
                </c:pt>
                <c:pt idx="118">
                  <c:v>0.1282728994</c:v>
                </c:pt>
                <c:pt idx="119">
                  <c:v>0.1300624333</c:v>
                </c:pt>
              </c:numCache>
            </c:numRef>
          </c:val>
          <c:smooth val="0"/>
          <c:extLst>
            <c:ext xmlns:c16="http://schemas.microsoft.com/office/drawing/2014/chart" uri="{C3380CC4-5D6E-409C-BE32-E72D297353CC}">
              <c16:uniqueId val="{00000003-EC9E-4102-BBBB-C07E3B2EAC3E}"/>
            </c:ext>
          </c:extLst>
        </c:ser>
        <c:dLbls>
          <c:showLegendKey val="0"/>
          <c:showVal val="0"/>
          <c:showCatName val="0"/>
          <c:showSerName val="0"/>
          <c:showPercent val="0"/>
          <c:showBubbleSize val="0"/>
        </c:dLbls>
        <c:marker val="1"/>
        <c:smooth val="0"/>
        <c:axId val="279078368"/>
        <c:axId val="279078760"/>
      </c:lineChart>
      <c:catAx>
        <c:axId val="27907836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9078760"/>
        <c:crosses val="autoZero"/>
        <c:auto val="1"/>
        <c:lblAlgn val="ctr"/>
        <c:lblOffset val="100"/>
        <c:noMultiLvlLbl val="0"/>
      </c:catAx>
      <c:valAx>
        <c:axId val="279078760"/>
        <c:scaling>
          <c:orientation val="minMax"/>
          <c:max val="0.3000000000000000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with Vascular Access Complication &amp; Intervention</a:t>
                </a:r>
                <a:endParaRPr lang="en-US" sz="1100">
                  <a:effectLst/>
                </a:endParaRP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9078368"/>
        <c:crosses val="autoZero"/>
        <c:crossBetween val="between"/>
      </c:valAx>
      <c:valAx>
        <c:axId val="279079152"/>
        <c:scaling>
          <c:orientation val="minMax"/>
          <c:max val="1"/>
        </c:scaling>
        <c:delete val="1"/>
        <c:axPos val="r"/>
        <c:numFmt formatCode="0.00" sourceLinked="1"/>
        <c:majorTickMark val="out"/>
        <c:minorTickMark val="none"/>
        <c:tickLblPos val="nextTo"/>
        <c:crossAx val="279079544"/>
        <c:crosses val="max"/>
        <c:crossBetween val="between"/>
      </c:valAx>
      <c:catAx>
        <c:axId val="279079544"/>
        <c:scaling>
          <c:orientation val="minMax"/>
        </c:scaling>
        <c:delete val="1"/>
        <c:axPos val="b"/>
        <c:numFmt formatCode="General" sourceLinked="1"/>
        <c:majorTickMark val="out"/>
        <c:minorTickMark val="none"/>
        <c:tickLblPos val="nextTo"/>
        <c:crossAx val="2790791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Vascular Access Complication &amp; Intervention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F20D-4164-86FC-45A36221F4AF}"/>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6926292003992456E-2"/>
                      <c:h val="8.2868122977346276E-2"/>
                    </c:manualLayout>
                  </c15:layout>
                </c:ext>
                <c:ext xmlns:c16="http://schemas.microsoft.com/office/drawing/2014/chart" uri="{C3380CC4-5D6E-409C-BE32-E72D297353CC}">
                  <c16:uniqueId val="{00000001-F20D-4164-86FC-45A36221F4AF}"/>
                </c:ext>
              </c:extLst>
            </c:dLbl>
            <c:dLbl>
              <c:idx val="84"/>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8.9590611252818753E-2"/>
                      <c:h val="8.0845469255663424E-2"/>
                    </c:manualLayout>
                  </c15:layout>
                </c:ext>
                <c:ext xmlns:c16="http://schemas.microsoft.com/office/drawing/2014/chart" uri="{C3380CC4-5D6E-409C-BE32-E72D297353CC}">
                  <c16:uniqueId val="{00000002-F20D-4164-86FC-45A36221F4A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F20D-4164-86FC-45A36221F4AF}"/>
            </c:ext>
          </c:extLst>
        </c:ser>
        <c:dLbls>
          <c:showLegendKey val="0"/>
          <c:showVal val="0"/>
          <c:showCatName val="0"/>
          <c:showSerName val="0"/>
          <c:showPercent val="0"/>
          <c:showBubbleSize val="0"/>
        </c:dLbls>
        <c:gapWidth val="500"/>
        <c:axId val="279080328"/>
        <c:axId val="279468944"/>
      </c:barChart>
      <c:lineChart>
        <c:grouping val="standard"/>
        <c:varyColors val="0"/>
        <c:ser>
          <c:idx val="0"/>
          <c:order val="0"/>
          <c:tx>
            <c:strRef>
              <c:f>'Public Release Data'!$AL$6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Data'!$AL$7:$AL$126</c:f>
              <c:numCache>
                <c:formatCode>0.00%</c:formatCode>
                <c:ptCount val="120"/>
                <c:pt idx="0">
                  <c:v>0.1728245856</c:v>
                </c:pt>
                <c:pt idx="1">
                  <c:v>0.1691170149</c:v>
                </c:pt>
                <c:pt idx="2">
                  <c:v>0.17860457269999999</c:v>
                </c:pt>
                <c:pt idx="3">
                  <c:v>0.17785432239999999</c:v>
                </c:pt>
                <c:pt idx="4">
                  <c:v>0.17374517370000001</c:v>
                </c:pt>
                <c:pt idx="5">
                  <c:v>0.1890207965</c:v>
                </c:pt>
                <c:pt idx="6">
                  <c:v>0.1763675784</c:v>
                </c:pt>
                <c:pt idx="7">
                  <c:v>0.18247379450000001</c:v>
                </c:pt>
                <c:pt idx="8">
                  <c:v>0.1828398893</c:v>
                </c:pt>
                <c:pt idx="9">
                  <c:v>0.17738824119999999</c:v>
                </c:pt>
                <c:pt idx="10">
                  <c:v>0.18384055569999999</c:v>
                </c:pt>
                <c:pt idx="11">
                  <c:v>0.1736482594</c:v>
                </c:pt>
                <c:pt idx="12">
                  <c:v>0.17861187510000001</c:v>
                </c:pt>
                <c:pt idx="13">
                  <c:v>0.16362604389999999</c:v>
                </c:pt>
                <c:pt idx="14">
                  <c:v>0.17883240989999999</c:v>
                </c:pt>
                <c:pt idx="15">
                  <c:v>0.1693159923</c:v>
                </c:pt>
                <c:pt idx="16">
                  <c:v>0.1638567759</c:v>
                </c:pt>
                <c:pt idx="17">
                  <c:v>0.1706730769</c:v>
                </c:pt>
                <c:pt idx="18">
                  <c:v>0.16368572340000001</c:v>
                </c:pt>
                <c:pt idx="19">
                  <c:v>0.186440678</c:v>
                </c:pt>
                <c:pt idx="20">
                  <c:v>0.17608712930000001</c:v>
                </c:pt>
                <c:pt idx="21">
                  <c:v>0.16791663379999999</c:v>
                </c:pt>
                <c:pt idx="22">
                  <c:v>0.16441775210000001</c:v>
                </c:pt>
                <c:pt idx="23">
                  <c:v>0.1642945545</c:v>
                </c:pt>
                <c:pt idx="24">
                  <c:v>0.17576884340000001</c:v>
                </c:pt>
                <c:pt idx="25">
                  <c:v>0.1680242029</c:v>
                </c:pt>
                <c:pt idx="26">
                  <c:v>0.16818251889999999</c:v>
                </c:pt>
                <c:pt idx="27">
                  <c:v>0.16163271679999999</c:v>
                </c:pt>
                <c:pt idx="28">
                  <c:v>0.17386212819999999</c:v>
                </c:pt>
                <c:pt idx="29">
                  <c:v>0.16660215219999999</c:v>
                </c:pt>
                <c:pt idx="30">
                  <c:v>0.1747099768</c:v>
                </c:pt>
                <c:pt idx="31">
                  <c:v>0.18515939340000001</c:v>
                </c:pt>
                <c:pt idx="32">
                  <c:v>0.16583531579999999</c:v>
                </c:pt>
                <c:pt idx="33">
                  <c:v>0.17413766899999999</c:v>
                </c:pt>
                <c:pt idx="34">
                  <c:v>0.15683615819999999</c:v>
                </c:pt>
                <c:pt idx="35">
                  <c:v>0.1533816425</c:v>
                </c:pt>
                <c:pt idx="36">
                  <c:v>0.1790481937</c:v>
                </c:pt>
                <c:pt idx="37">
                  <c:v>0.1557148246</c:v>
                </c:pt>
                <c:pt idx="38">
                  <c:v>0.1649940084</c:v>
                </c:pt>
                <c:pt idx="39">
                  <c:v>0.17136659439999999</c:v>
                </c:pt>
                <c:pt idx="40">
                  <c:v>0.16962214740000001</c:v>
                </c:pt>
                <c:pt idx="41">
                  <c:v>0.1594843738</c:v>
                </c:pt>
                <c:pt idx="42">
                  <c:v>0.177018171</c:v>
                </c:pt>
                <c:pt idx="43">
                  <c:v>0.16964219019999999</c:v>
                </c:pt>
                <c:pt idx="44">
                  <c:v>0.16573348260000001</c:v>
                </c:pt>
                <c:pt idx="45">
                  <c:v>0.17238307350000001</c:v>
                </c:pt>
                <c:pt idx="46">
                  <c:v>0.151891253</c:v>
                </c:pt>
                <c:pt idx="47">
                  <c:v>0.15060107680000001</c:v>
                </c:pt>
                <c:pt idx="48">
                  <c:v>0.16182602970000001</c:v>
                </c:pt>
                <c:pt idx="49">
                  <c:v>0.15590446699999999</c:v>
                </c:pt>
                <c:pt idx="50">
                  <c:v>0.16591141649999999</c:v>
                </c:pt>
                <c:pt idx="51">
                  <c:v>0.1611298112</c:v>
                </c:pt>
                <c:pt idx="52">
                  <c:v>0.15818713449999999</c:v>
                </c:pt>
                <c:pt idx="53">
                  <c:v>0.15794879319999999</c:v>
                </c:pt>
                <c:pt idx="54">
                  <c:v>0.16632398300000001</c:v>
                </c:pt>
                <c:pt idx="55">
                  <c:v>0.15120655299999999</c:v>
                </c:pt>
                <c:pt idx="56">
                  <c:v>0.15882309350000001</c:v>
                </c:pt>
                <c:pt idx="57">
                  <c:v>0.16692598359999999</c:v>
                </c:pt>
                <c:pt idx="58">
                  <c:v>0.14200088799999999</c:v>
                </c:pt>
                <c:pt idx="59">
                  <c:v>0.15158204559999999</c:v>
                </c:pt>
                <c:pt idx="60">
                  <c:v>0.1674161445</c:v>
                </c:pt>
                <c:pt idx="61">
                  <c:v>0.1459403141</c:v>
                </c:pt>
                <c:pt idx="62">
                  <c:v>0.1636659999</c:v>
                </c:pt>
                <c:pt idx="63">
                  <c:v>0.1632819449</c:v>
                </c:pt>
                <c:pt idx="64">
                  <c:v>0.15602047629999999</c:v>
                </c:pt>
                <c:pt idx="65">
                  <c:v>0.1609467456</c:v>
                </c:pt>
                <c:pt idx="66">
                  <c:v>0.16210028800000001</c:v>
                </c:pt>
                <c:pt idx="67">
                  <c:v>0.1614094703</c:v>
                </c:pt>
                <c:pt idx="68">
                  <c:v>0.15934431069999999</c:v>
                </c:pt>
                <c:pt idx="69">
                  <c:v>0.14267843999999999</c:v>
                </c:pt>
                <c:pt idx="70">
                  <c:v>0.1371596762</c:v>
                </c:pt>
                <c:pt idx="71">
                  <c:v>0.14164657750000001</c:v>
                </c:pt>
                <c:pt idx="72">
                  <c:v>0.1351685966</c:v>
                </c:pt>
                <c:pt idx="73">
                  <c:v>0.14648279910000001</c:v>
                </c:pt>
                <c:pt idx="74">
                  <c:v>0.15075524269999999</c:v>
                </c:pt>
                <c:pt idx="75">
                  <c:v>0.13870872640000001</c:v>
                </c:pt>
                <c:pt idx="76">
                  <c:v>0.1372896368</c:v>
                </c:pt>
                <c:pt idx="77">
                  <c:v>0.15236762649999999</c:v>
                </c:pt>
                <c:pt idx="78">
                  <c:v>0.14159030450000001</c:v>
                </c:pt>
                <c:pt idx="79">
                  <c:v>0.1635531271</c:v>
                </c:pt>
                <c:pt idx="80">
                  <c:v>0.14854992249999999</c:v>
                </c:pt>
                <c:pt idx="81">
                  <c:v>0.14683823530000001</c:v>
                </c:pt>
                <c:pt idx="82">
                  <c:v>0.1407544379</c:v>
                </c:pt>
                <c:pt idx="83">
                  <c:v>0.1459259259</c:v>
                </c:pt>
                <c:pt idx="84">
                  <c:v>0.15955637710000001</c:v>
                </c:pt>
                <c:pt idx="85">
                  <c:v>0.1416455885</c:v>
                </c:pt>
                <c:pt idx="86">
                  <c:v>0.15436741379999999</c:v>
                </c:pt>
                <c:pt idx="87">
                  <c:v>0.13777811179999999</c:v>
                </c:pt>
                <c:pt idx="88">
                  <c:v>0.15176232880000001</c:v>
                </c:pt>
                <c:pt idx="89">
                  <c:v>0.160470694</c:v>
                </c:pt>
                <c:pt idx="90">
                  <c:v>0.1442039369</c:v>
                </c:pt>
                <c:pt idx="91">
                  <c:v>0.15735658969999999</c:v>
                </c:pt>
                <c:pt idx="92">
                  <c:v>0.13845460009999999</c:v>
                </c:pt>
                <c:pt idx="93">
                  <c:v>0.14831850399999999</c:v>
                </c:pt>
                <c:pt idx="94">
                  <c:v>0.131994906</c:v>
                </c:pt>
                <c:pt idx="95">
                  <c:v>0.1343272344</c:v>
                </c:pt>
                <c:pt idx="96">
                  <c:v>0.14549549549999999</c:v>
                </c:pt>
                <c:pt idx="97">
                  <c:v>0.13350983359999999</c:v>
                </c:pt>
                <c:pt idx="98">
                  <c:v>0.15174185749999999</c:v>
                </c:pt>
                <c:pt idx="99">
                  <c:v>0.13950833400000001</c:v>
                </c:pt>
                <c:pt idx="100">
                  <c:v>0.14874647569999999</c:v>
                </c:pt>
                <c:pt idx="101">
                  <c:v>0.14594346129999999</c:v>
                </c:pt>
                <c:pt idx="102">
                  <c:v>0.1449706398</c:v>
                </c:pt>
                <c:pt idx="103">
                  <c:v>0.1490340386</c:v>
                </c:pt>
                <c:pt idx="104">
                  <c:v>0.13307135149999999</c:v>
                </c:pt>
                <c:pt idx="105">
                  <c:v>0.1499806427</c:v>
                </c:pt>
                <c:pt idx="106">
                  <c:v>0.15292481259999999</c:v>
                </c:pt>
                <c:pt idx="107">
                  <c:v>0.14659766739999999</c:v>
                </c:pt>
                <c:pt idx="108">
                  <c:v>0.16234069009999999</c:v>
                </c:pt>
                <c:pt idx="109">
                  <c:v>0.15423861850000001</c:v>
                </c:pt>
                <c:pt idx="110">
                  <c:v>0.15501567399999999</c:v>
                </c:pt>
                <c:pt idx="111">
                  <c:v>0.1638569403</c:v>
                </c:pt>
                <c:pt idx="112">
                  <c:v>0.16492229620000001</c:v>
                </c:pt>
                <c:pt idx="113">
                  <c:v>0.157006955</c:v>
                </c:pt>
                <c:pt idx="114">
                  <c:v>0.16430504700000001</c:v>
                </c:pt>
                <c:pt idx="115">
                  <c:v>0.1631718486</c:v>
                </c:pt>
                <c:pt idx="116">
                  <c:v>0.15557175249999999</c:v>
                </c:pt>
                <c:pt idx="117">
                  <c:v>0.16447261499999999</c:v>
                </c:pt>
                <c:pt idx="118">
                  <c:v>0.1522443688</c:v>
                </c:pt>
                <c:pt idx="119">
                  <c:v>0.15246088660000001</c:v>
                </c:pt>
              </c:numCache>
            </c:numRef>
          </c:val>
          <c:smooth val="0"/>
          <c:extLst>
            <c:ext xmlns:c16="http://schemas.microsoft.com/office/drawing/2014/chart" uri="{C3380CC4-5D6E-409C-BE32-E72D297353CC}">
              <c16:uniqueId val="{00000004-F20D-4164-86FC-45A36221F4AF}"/>
            </c:ext>
          </c:extLst>
        </c:ser>
        <c:ser>
          <c:idx val="4"/>
          <c:order val="1"/>
          <c:tx>
            <c:strRef>
              <c:f>'Public Release Data'!$AM$6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Data'!$AM$7:$AM$126</c:f>
              <c:numCache>
                <c:formatCode>0.00%</c:formatCode>
                <c:ptCount val="120"/>
                <c:pt idx="0">
                  <c:v>0.17953438790000001</c:v>
                </c:pt>
                <c:pt idx="1">
                  <c:v>0.16932338890000001</c:v>
                </c:pt>
                <c:pt idx="2">
                  <c:v>0.18583051340000001</c:v>
                </c:pt>
                <c:pt idx="3">
                  <c:v>0.18028243050000001</c:v>
                </c:pt>
                <c:pt idx="4">
                  <c:v>0.1765684411</c:v>
                </c:pt>
                <c:pt idx="5">
                  <c:v>0.18465493660000001</c:v>
                </c:pt>
                <c:pt idx="6">
                  <c:v>0.1867131558</c:v>
                </c:pt>
                <c:pt idx="7">
                  <c:v>0.1868206841</c:v>
                </c:pt>
                <c:pt idx="8">
                  <c:v>0.18624216430000001</c:v>
                </c:pt>
                <c:pt idx="9">
                  <c:v>0.18082127310000001</c:v>
                </c:pt>
                <c:pt idx="10">
                  <c:v>0.17793502880000001</c:v>
                </c:pt>
                <c:pt idx="11">
                  <c:v>0.17502802689999999</c:v>
                </c:pt>
                <c:pt idx="12">
                  <c:v>0.18048048050000001</c:v>
                </c:pt>
                <c:pt idx="13">
                  <c:v>0.16864729370000001</c:v>
                </c:pt>
                <c:pt idx="14">
                  <c:v>0.19057850109999999</c:v>
                </c:pt>
                <c:pt idx="15">
                  <c:v>0.17421031040000001</c:v>
                </c:pt>
                <c:pt idx="16">
                  <c:v>0.18482088090000001</c:v>
                </c:pt>
                <c:pt idx="17">
                  <c:v>0.18324974020000001</c:v>
                </c:pt>
                <c:pt idx="18">
                  <c:v>0.1733351205</c:v>
                </c:pt>
                <c:pt idx="19">
                  <c:v>0.18940426960000001</c:v>
                </c:pt>
                <c:pt idx="20">
                  <c:v>0.1831619682</c:v>
                </c:pt>
                <c:pt idx="21">
                  <c:v>0.17431254639999999</c:v>
                </c:pt>
                <c:pt idx="22">
                  <c:v>0.17327508959999999</c:v>
                </c:pt>
                <c:pt idx="23">
                  <c:v>0.17413389770000001</c:v>
                </c:pt>
                <c:pt idx="24">
                  <c:v>0.188981122</c:v>
                </c:pt>
                <c:pt idx="25">
                  <c:v>0.1771875</c:v>
                </c:pt>
                <c:pt idx="26">
                  <c:v>0.1820382958</c:v>
                </c:pt>
                <c:pt idx="27">
                  <c:v>0.1748392818</c:v>
                </c:pt>
                <c:pt idx="28">
                  <c:v>0.18492395859999999</c:v>
                </c:pt>
                <c:pt idx="29">
                  <c:v>0.17550438600000001</c:v>
                </c:pt>
                <c:pt idx="30">
                  <c:v>0.18052808870000001</c:v>
                </c:pt>
                <c:pt idx="31">
                  <c:v>0.1875899359</c:v>
                </c:pt>
                <c:pt idx="32">
                  <c:v>0.16954880620000001</c:v>
                </c:pt>
                <c:pt idx="33">
                  <c:v>0.1826906261</c:v>
                </c:pt>
                <c:pt idx="34">
                  <c:v>0.1727488616</c:v>
                </c:pt>
                <c:pt idx="35">
                  <c:v>0.1654624435</c:v>
                </c:pt>
                <c:pt idx="36">
                  <c:v>0.1850448042</c:v>
                </c:pt>
                <c:pt idx="37">
                  <c:v>0.17094508019999999</c:v>
                </c:pt>
                <c:pt idx="38">
                  <c:v>0.17261461659999999</c:v>
                </c:pt>
                <c:pt idx="39">
                  <c:v>0.17902259910000001</c:v>
                </c:pt>
                <c:pt idx="40">
                  <c:v>0.175570697</c:v>
                </c:pt>
                <c:pt idx="41">
                  <c:v>0.16463176190000001</c:v>
                </c:pt>
                <c:pt idx="42">
                  <c:v>0.17444279979999999</c:v>
                </c:pt>
                <c:pt idx="43">
                  <c:v>0.1764465828</c:v>
                </c:pt>
                <c:pt idx="44">
                  <c:v>0.167853008</c:v>
                </c:pt>
                <c:pt idx="45">
                  <c:v>0.18077744549999999</c:v>
                </c:pt>
                <c:pt idx="46">
                  <c:v>0.15567986780000001</c:v>
                </c:pt>
                <c:pt idx="47">
                  <c:v>0.16153438589999999</c:v>
                </c:pt>
                <c:pt idx="48">
                  <c:v>0.17379139139999999</c:v>
                </c:pt>
                <c:pt idx="49">
                  <c:v>0.16065950919999999</c:v>
                </c:pt>
                <c:pt idx="50">
                  <c:v>0.164200558</c:v>
                </c:pt>
                <c:pt idx="51">
                  <c:v>0.1702370389</c:v>
                </c:pt>
                <c:pt idx="52">
                  <c:v>0.16706238309999999</c:v>
                </c:pt>
                <c:pt idx="53">
                  <c:v>0.16767311209999999</c:v>
                </c:pt>
                <c:pt idx="54">
                  <c:v>0.17771021619999999</c:v>
                </c:pt>
                <c:pt idx="55">
                  <c:v>0.1640234857</c:v>
                </c:pt>
                <c:pt idx="56">
                  <c:v>0.1698421681</c:v>
                </c:pt>
                <c:pt idx="57">
                  <c:v>0.17602917749999999</c:v>
                </c:pt>
                <c:pt idx="58">
                  <c:v>0.14976249759999999</c:v>
                </c:pt>
                <c:pt idx="59">
                  <c:v>0.16380407790000001</c:v>
                </c:pt>
                <c:pt idx="60">
                  <c:v>0.16536123820000001</c:v>
                </c:pt>
                <c:pt idx="61">
                  <c:v>0.1545646215</c:v>
                </c:pt>
                <c:pt idx="62">
                  <c:v>0.173445878</c:v>
                </c:pt>
                <c:pt idx="63">
                  <c:v>0.1696725251</c:v>
                </c:pt>
                <c:pt idx="64">
                  <c:v>0.1575950951</c:v>
                </c:pt>
                <c:pt idx="65">
                  <c:v>0.17092435929999999</c:v>
                </c:pt>
                <c:pt idx="66">
                  <c:v>0.17220066119999999</c:v>
                </c:pt>
                <c:pt idx="67">
                  <c:v>0.1644700204</c:v>
                </c:pt>
                <c:pt idx="68">
                  <c:v>0.16274249709999999</c:v>
                </c:pt>
                <c:pt idx="69">
                  <c:v>0.14998243040000001</c:v>
                </c:pt>
                <c:pt idx="70">
                  <c:v>0.13335945390000001</c:v>
                </c:pt>
                <c:pt idx="71">
                  <c:v>0.14413839919999999</c:v>
                </c:pt>
                <c:pt idx="72">
                  <c:v>0.14391584490000001</c:v>
                </c:pt>
                <c:pt idx="73">
                  <c:v>0.143816313</c:v>
                </c:pt>
                <c:pt idx="74">
                  <c:v>0.15656878539999999</c:v>
                </c:pt>
                <c:pt idx="75">
                  <c:v>0.14502387219999999</c:v>
                </c:pt>
                <c:pt idx="76">
                  <c:v>0.1440231323</c:v>
                </c:pt>
                <c:pt idx="77">
                  <c:v>0.14938370030000001</c:v>
                </c:pt>
                <c:pt idx="78">
                  <c:v>0.14119604699999999</c:v>
                </c:pt>
                <c:pt idx="79">
                  <c:v>0.15620102180000001</c:v>
                </c:pt>
                <c:pt idx="80">
                  <c:v>0.1504496971</c:v>
                </c:pt>
                <c:pt idx="81">
                  <c:v>0.14306703400000001</c:v>
                </c:pt>
                <c:pt idx="82">
                  <c:v>0.13830285980000001</c:v>
                </c:pt>
                <c:pt idx="83">
                  <c:v>0.1421344648</c:v>
                </c:pt>
                <c:pt idx="84">
                  <c:v>0.153930447</c:v>
                </c:pt>
                <c:pt idx="85">
                  <c:v>0.13947308319999999</c:v>
                </c:pt>
                <c:pt idx="86">
                  <c:v>0.15332288920000001</c:v>
                </c:pt>
                <c:pt idx="87">
                  <c:v>0.13672695809999999</c:v>
                </c:pt>
                <c:pt idx="88">
                  <c:v>0.150974623</c:v>
                </c:pt>
                <c:pt idx="89">
                  <c:v>0.1541223025</c:v>
                </c:pt>
                <c:pt idx="90">
                  <c:v>0.14124248010000001</c:v>
                </c:pt>
                <c:pt idx="91">
                  <c:v>0.1567568661</c:v>
                </c:pt>
                <c:pt idx="92">
                  <c:v>0.140548323</c:v>
                </c:pt>
                <c:pt idx="93">
                  <c:v>0.15382884729999999</c:v>
                </c:pt>
                <c:pt idx="94">
                  <c:v>0.1346329949</c:v>
                </c:pt>
                <c:pt idx="95">
                  <c:v>0.13218870150000001</c:v>
                </c:pt>
                <c:pt idx="96">
                  <c:v>0.14567744320000001</c:v>
                </c:pt>
                <c:pt idx="97">
                  <c:v>0.13910658309999999</c:v>
                </c:pt>
                <c:pt idx="98">
                  <c:v>0.14803365609999999</c:v>
                </c:pt>
                <c:pt idx="99">
                  <c:v>0.14046973800000001</c:v>
                </c:pt>
                <c:pt idx="100">
                  <c:v>0.1503362543</c:v>
                </c:pt>
                <c:pt idx="101">
                  <c:v>0.14154321989999999</c:v>
                </c:pt>
                <c:pt idx="102">
                  <c:v>0.1456087684</c:v>
                </c:pt>
                <c:pt idx="103">
                  <c:v>0.1495534812</c:v>
                </c:pt>
                <c:pt idx="104">
                  <c:v>0.1330398978</c:v>
                </c:pt>
                <c:pt idx="105">
                  <c:v>0.152637987</c:v>
                </c:pt>
                <c:pt idx="106">
                  <c:v>0.1423658176</c:v>
                </c:pt>
                <c:pt idx="107">
                  <c:v>0.13572327549999999</c:v>
                </c:pt>
                <c:pt idx="108">
                  <c:v>0.15941207430000001</c:v>
                </c:pt>
                <c:pt idx="109">
                  <c:v>0.14645299580000001</c:v>
                </c:pt>
                <c:pt idx="110">
                  <c:v>0.14926890770000001</c:v>
                </c:pt>
                <c:pt idx="111">
                  <c:v>0.15586184459999999</c:v>
                </c:pt>
                <c:pt idx="112">
                  <c:v>0.15384459280000001</c:v>
                </c:pt>
                <c:pt idx="113">
                  <c:v>0.14326536440000001</c:v>
                </c:pt>
                <c:pt idx="114">
                  <c:v>0.15458069199999999</c:v>
                </c:pt>
                <c:pt idx="115">
                  <c:v>0.1524216236</c:v>
                </c:pt>
                <c:pt idx="116">
                  <c:v>0.14548338550000001</c:v>
                </c:pt>
                <c:pt idx="117">
                  <c:v>0.15754513219999999</c:v>
                </c:pt>
                <c:pt idx="118">
                  <c:v>0.14004549699999999</c:v>
                </c:pt>
                <c:pt idx="119">
                  <c:v>0.14075673029999999</c:v>
                </c:pt>
              </c:numCache>
            </c:numRef>
          </c:val>
          <c:smooth val="0"/>
          <c:extLst>
            <c:ext xmlns:c16="http://schemas.microsoft.com/office/drawing/2014/chart" uri="{C3380CC4-5D6E-409C-BE32-E72D297353CC}">
              <c16:uniqueId val="{00000005-F20D-4164-86FC-45A36221F4AF}"/>
            </c:ext>
          </c:extLst>
        </c:ser>
        <c:ser>
          <c:idx val="5"/>
          <c:order val="2"/>
          <c:tx>
            <c:strRef>
              <c:f>'Public Release Data'!$AN$6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Data'!$AN$7:$AN$126</c:f>
              <c:numCache>
                <c:formatCode>0.00%</c:formatCode>
                <c:ptCount val="120"/>
                <c:pt idx="0">
                  <c:v>0.16743728569999999</c:v>
                </c:pt>
                <c:pt idx="1">
                  <c:v>0.15903986010000001</c:v>
                </c:pt>
                <c:pt idx="2">
                  <c:v>0.17773441070000001</c:v>
                </c:pt>
                <c:pt idx="3">
                  <c:v>0.16925757659999999</c:v>
                </c:pt>
                <c:pt idx="4">
                  <c:v>0.1662948766</c:v>
                </c:pt>
                <c:pt idx="5">
                  <c:v>0.17571768809999999</c:v>
                </c:pt>
                <c:pt idx="6">
                  <c:v>0.17287283349999999</c:v>
                </c:pt>
                <c:pt idx="7">
                  <c:v>0.1760611067</c:v>
                </c:pt>
                <c:pt idx="8">
                  <c:v>0.17399891770000001</c:v>
                </c:pt>
                <c:pt idx="9">
                  <c:v>0.16763151500000001</c:v>
                </c:pt>
                <c:pt idx="10">
                  <c:v>0.1645456062</c:v>
                </c:pt>
                <c:pt idx="11">
                  <c:v>0.1639630399</c:v>
                </c:pt>
                <c:pt idx="12">
                  <c:v>0.16424518860000001</c:v>
                </c:pt>
                <c:pt idx="13">
                  <c:v>0.15803627570000001</c:v>
                </c:pt>
                <c:pt idx="14">
                  <c:v>0.17618499670000001</c:v>
                </c:pt>
                <c:pt idx="15">
                  <c:v>0.16339585910000001</c:v>
                </c:pt>
                <c:pt idx="16">
                  <c:v>0.16614849230000001</c:v>
                </c:pt>
                <c:pt idx="17">
                  <c:v>0.16909967079999999</c:v>
                </c:pt>
                <c:pt idx="18">
                  <c:v>0.1635635081</c:v>
                </c:pt>
                <c:pt idx="19">
                  <c:v>0.1739264006</c:v>
                </c:pt>
                <c:pt idx="20">
                  <c:v>0.1668332062</c:v>
                </c:pt>
                <c:pt idx="21">
                  <c:v>0.16282673689999999</c:v>
                </c:pt>
                <c:pt idx="22">
                  <c:v>0.15879918539999999</c:v>
                </c:pt>
                <c:pt idx="23">
                  <c:v>0.1594632725</c:v>
                </c:pt>
                <c:pt idx="24">
                  <c:v>0.1655581505</c:v>
                </c:pt>
                <c:pt idx="25">
                  <c:v>0.15720011270000001</c:v>
                </c:pt>
                <c:pt idx="26">
                  <c:v>0.1624031158</c:v>
                </c:pt>
                <c:pt idx="27">
                  <c:v>0.15558667039999999</c:v>
                </c:pt>
                <c:pt idx="28">
                  <c:v>0.164796842</c:v>
                </c:pt>
                <c:pt idx="29">
                  <c:v>0.15786760599999999</c:v>
                </c:pt>
                <c:pt idx="30">
                  <c:v>0.16070779660000001</c:v>
                </c:pt>
                <c:pt idx="31">
                  <c:v>0.1703821928</c:v>
                </c:pt>
                <c:pt idx="32">
                  <c:v>0.1536539743</c:v>
                </c:pt>
                <c:pt idx="33">
                  <c:v>0.1664264392</c:v>
                </c:pt>
                <c:pt idx="34">
                  <c:v>0.15295187900000001</c:v>
                </c:pt>
                <c:pt idx="35">
                  <c:v>0.1465948721</c:v>
                </c:pt>
                <c:pt idx="36">
                  <c:v>0.1654044408</c:v>
                </c:pt>
                <c:pt idx="37">
                  <c:v>0.1503637421</c:v>
                </c:pt>
                <c:pt idx="38">
                  <c:v>0.1540750411</c:v>
                </c:pt>
                <c:pt idx="39">
                  <c:v>0.15897759040000001</c:v>
                </c:pt>
                <c:pt idx="40">
                  <c:v>0.1598384524</c:v>
                </c:pt>
                <c:pt idx="41">
                  <c:v>0.15024932660000001</c:v>
                </c:pt>
                <c:pt idx="42">
                  <c:v>0.162480706</c:v>
                </c:pt>
                <c:pt idx="43">
                  <c:v>0.16053109800000001</c:v>
                </c:pt>
                <c:pt idx="44">
                  <c:v>0.1519659981</c:v>
                </c:pt>
                <c:pt idx="45">
                  <c:v>0.16543687539999999</c:v>
                </c:pt>
                <c:pt idx="46">
                  <c:v>0.14481565229999999</c:v>
                </c:pt>
                <c:pt idx="47">
                  <c:v>0.14582072669999999</c:v>
                </c:pt>
                <c:pt idx="48">
                  <c:v>0.15716157620000001</c:v>
                </c:pt>
                <c:pt idx="49">
                  <c:v>0.14599888729999999</c:v>
                </c:pt>
                <c:pt idx="50">
                  <c:v>0.15258129370000001</c:v>
                </c:pt>
                <c:pt idx="51">
                  <c:v>0.15533393770000001</c:v>
                </c:pt>
                <c:pt idx="52">
                  <c:v>0.1526731445</c:v>
                </c:pt>
                <c:pt idx="53">
                  <c:v>0.14989640500000001</c:v>
                </c:pt>
                <c:pt idx="54">
                  <c:v>0.1583896102</c:v>
                </c:pt>
                <c:pt idx="55">
                  <c:v>0.1491418166</c:v>
                </c:pt>
                <c:pt idx="56">
                  <c:v>0.15421890939999999</c:v>
                </c:pt>
                <c:pt idx="57">
                  <c:v>0.15908176260000001</c:v>
                </c:pt>
                <c:pt idx="58">
                  <c:v>0.13649804039999999</c:v>
                </c:pt>
                <c:pt idx="59">
                  <c:v>0.1494604745</c:v>
                </c:pt>
                <c:pt idx="60">
                  <c:v>0.15189299570000001</c:v>
                </c:pt>
                <c:pt idx="61">
                  <c:v>0.14024181899999999</c:v>
                </c:pt>
                <c:pt idx="62">
                  <c:v>0.1548544567</c:v>
                </c:pt>
                <c:pt idx="63">
                  <c:v>0.15338859290000001</c:v>
                </c:pt>
                <c:pt idx="64">
                  <c:v>0.1448368793</c:v>
                </c:pt>
                <c:pt idx="65">
                  <c:v>0.1552381384</c:v>
                </c:pt>
                <c:pt idx="66">
                  <c:v>0.15651544379999999</c:v>
                </c:pt>
                <c:pt idx="67">
                  <c:v>0.15120900479999999</c:v>
                </c:pt>
                <c:pt idx="68">
                  <c:v>0.1500885612</c:v>
                </c:pt>
                <c:pt idx="69">
                  <c:v>0.1387845667</c:v>
                </c:pt>
                <c:pt idx="70">
                  <c:v>0.1246392897</c:v>
                </c:pt>
                <c:pt idx="71">
                  <c:v>0.13236354989999999</c:v>
                </c:pt>
                <c:pt idx="72">
                  <c:v>0.13137102519999999</c:v>
                </c:pt>
                <c:pt idx="73">
                  <c:v>0.1320727143</c:v>
                </c:pt>
                <c:pt idx="74">
                  <c:v>0.1414715312</c:v>
                </c:pt>
                <c:pt idx="75">
                  <c:v>0.1321497012</c:v>
                </c:pt>
                <c:pt idx="76">
                  <c:v>0.13371399349999999</c:v>
                </c:pt>
                <c:pt idx="77">
                  <c:v>0.13760406089999999</c:v>
                </c:pt>
                <c:pt idx="78">
                  <c:v>0.13018115080000001</c:v>
                </c:pt>
                <c:pt idx="79">
                  <c:v>0.14306171270000001</c:v>
                </c:pt>
                <c:pt idx="80">
                  <c:v>0.1365115549</c:v>
                </c:pt>
                <c:pt idx="81">
                  <c:v>0.13194707150000001</c:v>
                </c:pt>
                <c:pt idx="82">
                  <c:v>0.12881314960000001</c:v>
                </c:pt>
                <c:pt idx="83">
                  <c:v>0.13183784800000001</c:v>
                </c:pt>
                <c:pt idx="84">
                  <c:v>0.13770512809999999</c:v>
                </c:pt>
                <c:pt idx="85">
                  <c:v>0.12713963010000001</c:v>
                </c:pt>
                <c:pt idx="86">
                  <c:v>0.13924147449999999</c:v>
                </c:pt>
                <c:pt idx="87">
                  <c:v>0.1264946914</c:v>
                </c:pt>
                <c:pt idx="88">
                  <c:v>0.1378659112</c:v>
                </c:pt>
                <c:pt idx="89">
                  <c:v>0.1369792276</c:v>
                </c:pt>
                <c:pt idx="90">
                  <c:v>0.13061193330000001</c:v>
                </c:pt>
                <c:pt idx="91">
                  <c:v>0.14202920669999999</c:v>
                </c:pt>
                <c:pt idx="92">
                  <c:v>0.1272378337</c:v>
                </c:pt>
                <c:pt idx="93">
                  <c:v>0.1357751626</c:v>
                </c:pt>
                <c:pt idx="94">
                  <c:v>0.12729228889999999</c:v>
                </c:pt>
                <c:pt idx="95">
                  <c:v>0.1231737631</c:v>
                </c:pt>
                <c:pt idx="96">
                  <c:v>0.1344816814</c:v>
                </c:pt>
                <c:pt idx="97">
                  <c:v>0.12622439799999999</c:v>
                </c:pt>
                <c:pt idx="98">
                  <c:v>0.1347572299</c:v>
                </c:pt>
                <c:pt idx="99">
                  <c:v>0.12996478619999999</c:v>
                </c:pt>
                <c:pt idx="100">
                  <c:v>0.13648927429999999</c:v>
                </c:pt>
                <c:pt idx="101">
                  <c:v>0.1310567456</c:v>
                </c:pt>
                <c:pt idx="102">
                  <c:v>0.13262118719999999</c:v>
                </c:pt>
                <c:pt idx="103">
                  <c:v>0.13932725579999999</c:v>
                </c:pt>
                <c:pt idx="104">
                  <c:v>0.123507174</c:v>
                </c:pt>
                <c:pt idx="105">
                  <c:v>0.13827494770000001</c:v>
                </c:pt>
                <c:pt idx="106">
                  <c:v>0.1306347192</c:v>
                </c:pt>
                <c:pt idx="107">
                  <c:v>0.12540225220000001</c:v>
                </c:pt>
                <c:pt idx="108">
                  <c:v>0.1413168642</c:v>
                </c:pt>
                <c:pt idx="109">
                  <c:v>0.12948422849999999</c:v>
                </c:pt>
                <c:pt idx="110">
                  <c:v>0.13371605549999999</c:v>
                </c:pt>
                <c:pt idx="111">
                  <c:v>0.13667425050000001</c:v>
                </c:pt>
                <c:pt idx="112">
                  <c:v>0.13950803049999999</c:v>
                </c:pt>
                <c:pt idx="113">
                  <c:v>0.13035307560000001</c:v>
                </c:pt>
                <c:pt idx="114">
                  <c:v>0.1401398355</c:v>
                </c:pt>
                <c:pt idx="115">
                  <c:v>0.13830847360000001</c:v>
                </c:pt>
                <c:pt idx="116">
                  <c:v>0.13246228339999999</c:v>
                </c:pt>
                <c:pt idx="117">
                  <c:v>0.1429844472</c:v>
                </c:pt>
                <c:pt idx="118">
                  <c:v>0.12476295480000001</c:v>
                </c:pt>
                <c:pt idx="119">
                  <c:v>0.12684782999999999</c:v>
                </c:pt>
              </c:numCache>
            </c:numRef>
          </c:val>
          <c:smooth val="0"/>
          <c:extLst>
            <c:ext xmlns:c16="http://schemas.microsoft.com/office/drawing/2014/chart" uri="{C3380CC4-5D6E-409C-BE32-E72D297353CC}">
              <c16:uniqueId val="{00000006-F20D-4164-86FC-45A36221F4AF}"/>
            </c:ext>
          </c:extLst>
        </c:ser>
        <c:dLbls>
          <c:showLegendKey val="0"/>
          <c:showVal val="0"/>
          <c:showCatName val="0"/>
          <c:showSerName val="0"/>
          <c:showPercent val="0"/>
          <c:showBubbleSize val="0"/>
        </c:dLbls>
        <c:marker val="1"/>
        <c:smooth val="0"/>
        <c:axId val="279080328"/>
        <c:axId val="279468944"/>
      </c:lineChart>
      <c:catAx>
        <c:axId val="279080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9468944"/>
        <c:crosses val="autoZero"/>
        <c:auto val="1"/>
        <c:lblAlgn val="ctr"/>
        <c:lblOffset val="100"/>
        <c:noMultiLvlLbl val="0"/>
      </c:catAx>
      <c:valAx>
        <c:axId val="279468944"/>
        <c:scaling>
          <c:orientation val="minMax"/>
          <c:max val="0.30000000000000004"/>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a:t>Percentage</a:t>
                </a:r>
                <a:r>
                  <a:rPr lang="en-US" sz="1100" baseline="0"/>
                  <a:t> of Adult ESRD Population with Vascular Access Complication &amp; Intervention</a:t>
                </a:r>
                <a:endParaRPr lang="en-US" sz="1100"/>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9080328"/>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Fracture Rates</a:t>
            </a:r>
          </a:p>
          <a:p>
            <a:pPr>
              <a:defRPr/>
            </a:pPr>
            <a:r>
              <a:rPr lang="en-US" sz="1200" b="0" baseline="0"/>
              <a:t>Population: Adult ESRD Beneficiaries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noFill/>
              </a:ln>
              <a:effectLst/>
            </c:spPr>
            <c:extLst>
              <c:ext xmlns:c16="http://schemas.microsoft.com/office/drawing/2014/chart" uri="{C3380CC4-5D6E-409C-BE32-E72D297353CC}">
                <c16:uniqueId val="{00000001-B045-47C3-B61B-A3E572194724}"/>
              </c:ext>
            </c:extLst>
          </c:dPt>
          <c:dLbls>
            <c:dLbl>
              <c:idx val="12"/>
              <c:layout/>
              <c:tx>
                <c:rich>
                  <a:bodyPr/>
                  <a:lstStyle/>
                  <a:p>
                    <a:r>
                      <a:rPr lang="en-US"/>
                      <a:t>ESRD PPS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045-47C3-B61B-A3E572194724}"/>
                </c:ext>
              </c:extLst>
            </c:dLbl>
            <c:dLbl>
              <c:idx val="69"/>
              <c:layout/>
              <c:tx>
                <c:rich>
                  <a:bodyPr/>
                  <a:lstStyle/>
                  <a:p>
                    <a:r>
                      <a:rPr lang="en-US"/>
                      <a:t>ICD-10</a:t>
                    </a:r>
                    <a:r>
                      <a:rPr lang="en-US" baseline="0"/>
                      <a:t>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1CAA-4587-BDFA-DA2C108B1B5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B045-47C3-B61B-A3E572194724}"/>
            </c:ext>
          </c:extLst>
        </c:ser>
        <c:dLbls>
          <c:showLegendKey val="0"/>
          <c:showVal val="0"/>
          <c:showCatName val="0"/>
          <c:showSerName val="0"/>
          <c:showPercent val="0"/>
          <c:showBubbleSize val="0"/>
        </c:dLbls>
        <c:gapWidth val="500"/>
        <c:axId val="279471688"/>
        <c:axId val="27947129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Data'!$BI$7:$BI$126</c:f>
              <c:numCache>
                <c:formatCode>0.00%</c:formatCode>
                <c:ptCount val="120"/>
                <c:pt idx="0">
                  <c:v>2.5436608199999999E-2</c:v>
                </c:pt>
                <c:pt idx="1">
                  <c:v>2.3599672499999998E-2</c:v>
                </c:pt>
                <c:pt idx="2">
                  <c:v>2.5319105200000001E-2</c:v>
                </c:pt>
                <c:pt idx="3">
                  <c:v>2.4906404100000001E-2</c:v>
                </c:pt>
                <c:pt idx="4">
                  <c:v>2.4388639600000001E-2</c:v>
                </c:pt>
                <c:pt idx="5">
                  <c:v>2.5024882700000001E-2</c:v>
                </c:pt>
                <c:pt idx="6">
                  <c:v>2.4623292299999999E-2</c:v>
                </c:pt>
                <c:pt idx="7">
                  <c:v>2.5381869599999999E-2</c:v>
                </c:pt>
                <c:pt idx="8">
                  <c:v>2.44787536E-2</c:v>
                </c:pt>
                <c:pt idx="9">
                  <c:v>2.3817616400000002E-2</c:v>
                </c:pt>
                <c:pt idx="10">
                  <c:v>2.3817095100000001E-2</c:v>
                </c:pt>
                <c:pt idx="11">
                  <c:v>2.4543661000000001E-2</c:v>
                </c:pt>
                <c:pt idx="12">
                  <c:v>2.5397946300000002E-2</c:v>
                </c:pt>
                <c:pt idx="13">
                  <c:v>2.3426213299999998E-2</c:v>
                </c:pt>
                <c:pt idx="14">
                  <c:v>2.5893660900000001E-2</c:v>
                </c:pt>
                <c:pt idx="15">
                  <c:v>2.4556085200000001E-2</c:v>
                </c:pt>
                <c:pt idx="16">
                  <c:v>2.5166747400000002E-2</c:v>
                </c:pt>
                <c:pt idx="17">
                  <c:v>2.4962237200000001E-2</c:v>
                </c:pt>
                <c:pt idx="18">
                  <c:v>2.48563077E-2</c:v>
                </c:pt>
                <c:pt idx="19">
                  <c:v>2.5747220000000001E-2</c:v>
                </c:pt>
                <c:pt idx="20">
                  <c:v>2.4505610099999998E-2</c:v>
                </c:pt>
                <c:pt idx="21">
                  <c:v>2.41013229E-2</c:v>
                </c:pt>
                <c:pt idx="22">
                  <c:v>2.3750376100000001E-2</c:v>
                </c:pt>
                <c:pt idx="23">
                  <c:v>2.3996010500000001E-2</c:v>
                </c:pt>
                <c:pt idx="24">
                  <c:v>2.53542314E-2</c:v>
                </c:pt>
                <c:pt idx="25">
                  <c:v>2.39838328E-2</c:v>
                </c:pt>
                <c:pt idx="26">
                  <c:v>2.4892958600000001E-2</c:v>
                </c:pt>
                <c:pt idx="27">
                  <c:v>2.3979616499999998E-2</c:v>
                </c:pt>
                <c:pt idx="28">
                  <c:v>2.5728161999999999E-2</c:v>
                </c:pt>
                <c:pt idx="29">
                  <c:v>2.42870923E-2</c:v>
                </c:pt>
                <c:pt idx="30">
                  <c:v>2.4763192600000001E-2</c:v>
                </c:pt>
                <c:pt idx="31">
                  <c:v>2.4832663500000001E-2</c:v>
                </c:pt>
                <c:pt idx="32">
                  <c:v>2.3692165800000001E-2</c:v>
                </c:pt>
                <c:pt idx="33">
                  <c:v>2.4771136199999998E-2</c:v>
                </c:pt>
                <c:pt idx="34">
                  <c:v>2.3411850099999999E-2</c:v>
                </c:pt>
                <c:pt idx="35">
                  <c:v>2.3060653800000001E-2</c:v>
                </c:pt>
                <c:pt idx="36">
                  <c:v>2.5034784599999999E-2</c:v>
                </c:pt>
                <c:pt idx="37">
                  <c:v>2.31130311E-2</c:v>
                </c:pt>
                <c:pt idx="38">
                  <c:v>2.3485336499999999E-2</c:v>
                </c:pt>
                <c:pt idx="39">
                  <c:v>2.41792519E-2</c:v>
                </c:pt>
                <c:pt idx="40">
                  <c:v>2.4726136700000002E-2</c:v>
                </c:pt>
                <c:pt idx="41">
                  <c:v>2.3650425499999999E-2</c:v>
                </c:pt>
                <c:pt idx="42">
                  <c:v>2.5065251399999999E-2</c:v>
                </c:pt>
                <c:pt idx="43">
                  <c:v>2.4594087099999998E-2</c:v>
                </c:pt>
                <c:pt idx="44">
                  <c:v>2.4129404E-2</c:v>
                </c:pt>
                <c:pt idx="45">
                  <c:v>2.48209434E-2</c:v>
                </c:pt>
                <c:pt idx="46">
                  <c:v>2.2544986600000001E-2</c:v>
                </c:pt>
                <c:pt idx="47">
                  <c:v>2.3747615400000002E-2</c:v>
                </c:pt>
                <c:pt idx="48">
                  <c:v>2.5418472800000001E-2</c:v>
                </c:pt>
                <c:pt idx="49">
                  <c:v>2.29155053E-2</c:v>
                </c:pt>
                <c:pt idx="50">
                  <c:v>2.41724429E-2</c:v>
                </c:pt>
                <c:pt idx="51">
                  <c:v>2.49077033E-2</c:v>
                </c:pt>
                <c:pt idx="52">
                  <c:v>2.4847998999999999E-2</c:v>
                </c:pt>
                <c:pt idx="53">
                  <c:v>2.4524285E-2</c:v>
                </c:pt>
                <c:pt idx="54">
                  <c:v>2.5415737099999999E-2</c:v>
                </c:pt>
                <c:pt idx="55">
                  <c:v>2.4591295900000001E-2</c:v>
                </c:pt>
                <c:pt idx="56">
                  <c:v>2.5146402500000001E-2</c:v>
                </c:pt>
                <c:pt idx="57">
                  <c:v>2.5476264700000001E-2</c:v>
                </c:pt>
                <c:pt idx="58">
                  <c:v>2.35035998E-2</c:v>
                </c:pt>
                <c:pt idx="59">
                  <c:v>2.44662462E-2</c:v>
                </c:pt>
                <c:pt idx="60">
                  <c:v>2.49990205E-2</c:v>
                </c:pt>
                <c:pt idx="61">
                  <c:v>2.3030127500000001E-2</c:v>
                </c:pt>
                <c:pt idx="62">
                  <c:v>2.52852054E-2</c:v>
                </c:pt>
                <c:pt idx="63">
                  <c:v>2.4632273199999999E-2</c:v>
                </c:pt>
                <c:pt idx="64">
                  <c:v>2.4018099099999999E-2</c:v>
                </c:pt>
                <c:pt idx="65">
                  <c:v>2.45627411E-2</c:v>
                </c:pt>
                <c:pt idx="66">
                  <c:v>2.5010889299999998E-2</c:v>
                </c:pt>
                <c:pt idx="67">
                  <c:v>2.4446974100000001E-2</c:v>
                </c:pt>
                <c:pt idx="68">
                  <c:v>2.4057578E-2</c:v>
                </c:pt>
                <c:pt idx="69">
                  <c:v>1.8294420299999999E-2</c:v>
                </c:pt>
                <c:pt idx="70">
                  <c:v>1.6986897099999999E-2</c:v>
                </c:pt>
                <c:pt idx="71">
                  <c:v>1.8140619199999999E-2</c:v>
                </c:pt>
                <c:pt idx="72">
                  <c:v>1.7775177499999999E-2</c:v>
                </c:pt>
                <c:pt idx="73">
                  <c:v>1.7409473000000002E-2</c:v>
                </c:pt>
                <c:pt idx="74">
                  <c:v>1.8147396499999999E-2</c:v>
                </c:pt>
                <c:pt idx="75">
                  <c:v>1.74120805E-2</c:v>
                </c:pt>
                <c:pt idx="76">
                  <c:v>1.7918859799999999E-2</c:v>
                </c:pt>
                <c:pt idx="77">
                  <c:v>1.8536032399999999E-2</c:v>
                </c:pt>
                <c:pt idx="78">
                  <c:v>1.8112414300000001E-2</c:v>
                </c:pt>
                <c:pt idx="79">
                  <c:v>1.8810028999999999E-2</c:v>
                </c:pt>
                <c:pt idx="80">
                  <c:v>1.7949163300000001E-2</c:v>
                </c:pt>
                <c:pt idx="81">
                  <c:v>1.81329579E-2</c:v>
                </c:pt>
                <c:pt idx="82">
                  <c:v>1.7641626899999999E-2</c:v>
                </c:pt>
                <c:pt idx="83">
                  <c:v>1.8022096599999999E-2</c:v>
                </c:pt>
                <c:pt idx="84">
                  <c:v>1.8449166100000001E-2</c:v>
                </c:pt>
                <c:pt idx="85">
                  <c:v>1.6924873699999999E-2</c:v>
                </c:pt>
                <c:pt idx="86">
                  <c:v>1.8547160600000001E-2</c:v>
                </c:pt>
                <c:pt idx="87">
                  <c:v>1.7615552600000001E-2</c:v>
                </c:pt>
                <c:pt idx="88">
                  <c:v>1.9109286699999999E-2</c:v>
                </c:pt>
                <c:pt idx="89">
                  <c:v>1.8514399899999999E-2</c:v>
                </c:pt>
                <c:pt idx="90">
                  <c:v>1.7875086299999999E-2</c:v>
                </c:pt>
                <c:pt idx="91">
                  <c:v>1.8859208700000001E-2</c:v>
                </c:pt>
                <c:pt idx="92">
                  <c:v>1.7819158299999999E-2</c:v>
                </c:pt>
                <c:pt idx="93">
                  <c:v>1.81251825E-2</c:v>
                </c:pt>
                <c:pt idx="94">
                  <c:v>1.77671654E-2</c:v>
                </c:pt>
                <c:pt idx="95">
                  <c:v>1.78190074E-2</c:v>
                </c:pt>
                <c:pt idx="96">
                  <c:v>1.8807470400000002E-2</c:v>
                </c:pt>
                <c:pt idx="97">
                  <c:v>1.7285194399999999E-2</c:v>
                </c:pt>
                <c:pt idx="98">
                  <c:v>1.84390901E-2</c:v>
                </c:pt>
                <c:pt idx="99">
                  <c:v>1.8465061500000001E-2</c:v>
                </c:pt>
                <c:pt idx="100">
                  <c:v>1.9169987900000001E-2</c:v>
                </c:pt>
                <c:pt idx="101">
                  <c:v>1.8268794299999998E-2</c:v>
                </c:pt>
                <c:pt idx="102">
                  <c:v>1.8671527800000001E-2</c:v>
                </c:pt>
                <c:pt idx="103">
                  <c:v>1.9087001400000001E-2</c:v>
                </c:pt>
                <c:pt idx="104">
                  <c:v>1.8044924600000001E-2</c:v>
                </c:pt>
                <c:pt idx="105">
                  <c:v>1.9566660400000001E-2</c:v>
                </c:pt>
                <c:pt idx="106">
                  <c:v>1.8926522800000001E-2</c:v>
                </c:pt>
                <c:pt idx="107">
                  <c:v>1.9069812299999999E-2</c:v>
                </c:pt>
                <c:pt idx="108">
                  <c:v>2.0128528900000001E-2</c:v>
                </c:pt>
                <c:pt idx="109">
                  <c:v>1.8891092500000001E-2</c:v>
                </c:pt>
                <c:pt idx="110">
                  <c:v>1.95758355E-2</c:v>
                </c:pt>
                <c:pt idx="111">
                  <c:v>2.0134617099999998E-2</c:v>
                </c:pt>
                <c:pt idx="112">
                  <c:v>2.0441887499999999E-2</c:v>
                </c:pt>
                <c:pt idx="113">
                  <c:v>1.9551360600000001E-2</c:v>
                </c:pt>
                <c:pt idx="114">
                  <c:v>2.00726065E-2</c:v>
                </c:pt>
                <c:pt idx="115">
                  <c:v>2.0264656299999999E-2</c:v>
                </c:pt>
                <c:pt idx="116">
                  <c:v>1.93794716E-2</c:v>
                </c:pt>
                <c:pt idx="117">
                  <c:v>2.0572605800000001E-2</c:v>
                </c:pt>
                <c:pt idx="118">
                  <c:v>1.9118909600000001E-2</c:v>
                </c:pt>
                <c:pt idx="119">
                  <c:v>1.9593812799999999E-2</c:v>
                </c:pt>
              </c:numCache>
            </c:numRef>
          </c:val>
          <c:smooth val="0"/>
          <c:extLst>
            <c:ext xmlns:c16="http://schemas.microsoft.com/office/drawing/2014/chart" uri="{C3380CC4-5D6E-409C-BE32-E72D297353CC}">
              <c16:uniqueId val="{00000003-B045-47C3-B61B-A3E572194724}"/>
            </c:ext>
          </c:extLst>
        </c:ser>
        <c:dLbls>
          <c:showLegendKey val="0"/>
          <c:showVal val="0"/>
          <c:showCatName val="0"/>
          <c:showSerName val="0"/>
          <c:showPercent val="0"/>
          <c:showBubbleSize val="0"/>
        </c:dLbls>
        <c:marker val="1"/>
        <c:smooth val="0"/>
        <c:axId val="279470512"/>
        <c:axId val="279470904"/>
      </c:lineChart>
      <c:catAx>
        <c:axId val="27947051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9470904"/>
        <c:crosses val="autoZero"/>
        <c:auto val="1"/>
        <c:lblAlgn val="ctr"/>
        <c:lblOffset val="100"/>
        <c:noMultiLvlLbl val="0"/>
      </c:catAx>
      <c:valAx>
        <c:axId val="279470904"/>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a:t>
                </a:r>
                <a:r>
                  <a:rPr lang="en-US" sz="1100" b="0" baseline="0"/>
                  <a:t> </a:t>
                </a:r>
                <a:r>
                  <a:rPr lang="en-US" sz="1100" b="0"/>
                  <a:t>Fracture</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9470512"/>
        <c:crosses val="autoZero"/>
        <c:crossBetween val="between"/>
      </c:valAx>
      <c:valAx>
        <c:axId val="279471296"/>
        <c:scaling>
          <c:orientation val="minMax"/>
          <c:max val="1"/>
        </c:scaling>
        <c:delete val="1"/>
        <c:axPos val="r"/>
        <c:numFmt formatCode="0.00" sourceLinked="1"/>
        <c:majorTickMark val="out"/>
        <c:minorTickMark val="none"/>
        <c:tickLblPos val="nextTo"/>
        <c:crossAx val="279471688"/>
        <c:crosses val="max"/>
        <c:crossBetween val="between"/>
      </c:valAx>
      <c:catAx>
        <c:axId val="279471688"/>
        <c:scaling>
          <c:orientation val="minMax"/>
        </c:scaling>
        <c:delete val="1"/>
        <c:axPos val="b"/>
        <c:numFmt formatCode="General" sourceLinked="1"/>
        <c:majorTickMark val="out"/>
        <c:minorTickMark val="none"/>
        <c:tickLblPos val="nextTo"/>
        <c:crossAx val="2794712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Hospitalization Rates</a:t>
            </a:r>
          </a:p>
          <a:p>
            <a:pPr>
              <a:defRPr/>
            </a:pPr>
            <a:r>
              <a:rPr lang="en-US" sz="1200" b="0" baseline="0"/>
              <a:t>Population: Adult ESRD Beneficiaries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solidFill>
                <a:schemeClr val="bg2"/>
              </a:solidFill>
              <a:ln w="3175">
                <a:solidFill>
                  <a:schemeClr val="bg2"/>
                </a:solidFill>
              </a:ln>
              <a:effectLst/>
            </c:spPr>
            <c:extLst>
              <c:ext xmlns:c16="http://schemas.microsoft.com/office/drawing/2014/chart" uri="{C3380CC4-5D6E-409C-BE32-E72D297353CC}">
                <c16:uniqueId val="{00000001-9D42-4ABB-8C1A-14145FC88DBF}"/>
              </c:ext>
            </c:extLst>
          </c:dPt>
          <c:dPt>
            <c:idx val="69"/>
            <c:invertIfNegative val="0"/>
            <c:bubble3D val="0"/>
            <c:spPr>
              <a:solidFill>
                <a:schemeClr val="bg2"/>
              </a:solidFill>
              <a:ln>
                <a:noFill/>
              </a:ln>
              <a:effectLst/>
            </c:spPr>
            <c:extLst>
              <c:ext xmlns:c16="http://schemas.microsoft.com/office/drawing/2014/chart" uri="{C3380CC4-5D6E-409C-BE32-E72D297353CC}">
                <c16:uniqueId val="{00000003-F96B-4B4E-8650-BB34729F20E1}"/>
              </c:ext>
            </c:extLst>
          </c:dPt>
          <c:dLbls>
            <c:dLbl>
              <c:idx val="12"/>
              <c:layout/>
              <c:tx>
                <c:rich>
                  <a:bodyPr/>
                  <a:lstStyle/>
                  <a:p>
                    <a:r>
                      <a:rPr lang="en-US"/>
                      <a:t>ESRD PPS</a:t>
                    </a:r>
                    <a:r>
                      <a:rPr lang="en-US" baseline="0"/>
                      <a:t>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9D42-4ABB-8C1A-14145FC88DBF}"/>
                </c:ext>
              </c:extLst>
            </c:dLbl>
            <c:dLbl>
              <c:idx val="69"/>
              <c:layout/>
              <c:tx>
                <c:rich>
                  <a:bodyPr/>
                  <a:lstStyle/>
                  <a:p>
                    <a:r>
                      <a:rPr lang="en-US"/>
                      <a:t>ICD-10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F96B-4B4E-8650-BB34729F20E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9D42-4ABB-8C1A-14145FC88DBF}"/>
            </c:ext>
          </c:extLst>
        </c:ser>
        <c:dLbls>
          <c:showLegendKey val="0"/>
          <c:showVal val="0"/>
          <c:showCatName val="0"/>
          <c:showSerName val="0"/>
          <c:showPercent val="0"/>
          <c:showBubbleSize val="0"/>
        </c:dLbls>
        <c:gapWidth val="500"/>
        <c:axId val="275137848"/>
        <c:axId val="27498128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Data'!$M$7:$M$126</c:f>
              <c:numCache>
                <c:formatCode>0.00%</c:formatCode>
                <c:ptCount val="120"/>
                <c:pt idx="0">
                  <c:v>0.1499720822</c:v>
                </c:pt>
                <c:pt idx="1">
                  <c:v>0.14122755349999999</c:v>
                </c:pt>
                <c:pt idx="2">
                  <c:v>0.15253521540000001</c:v>
                </c:pt>
                <c:pt idx="3">
                  <c:v>0.14357356900000001</c:v>
                </c:pt>
                <c:pt idx="4">
                  <c:v>0.14445353950000001</c:v>
                </c:pt>
                <c:pt idx="5">
                  <c:v>0.14140662879999999</c:v>
                </c:pt>
                <c:pt idx="6">
                  <c:v>0.1423097975</c:v>
                </c:pt>
                <c:pt idx="7">
                  <c:v>0.14325680839999999</c:v>
                </c:pt>
                <c:pt idx="8">
                  <c:v>0.1396002419</c:v>
                </c:pt>
                <c:pt idx="9">
                  <c:v>0.14005279139999999</c:v>
                </c:pt>
                <c:pt idx="10">
                  <c:v>0.1387650235</c:v>
                </c:pt>
                <c:pt idx="11">
                  <c:v>0.14364443609999999</c:v>
                </c:pt>
                <c:pt idx="12">
                  <c:v>0.15212731430000001</c:v>
                </c:pt>
                <c:pt idx="13">
                  <c:v>0.1391376178</c:v>
                </c:pt>
                <c:pt idx="14">
                  <c:v>0.14779163149999999</c:v>
                </c:pt>
                <c:pt idx="15">
                  <c:v>0.1397862409</c:v>
                </c:pt>
                <c:pt idx="16">
                  <c:v>0.14319596479999999</c:v>
                </c:pt>
                <c:pt idx="17">
                  <c:v>0.13816931830000001</c:v>
                </c:pt>
                <c:pt idx="18">
                  <c:v>0.13578043540000001</c:v>
                </c:pt>
                <c:pt idx="19">
                  <c:v>0.14187272270000001</c:v>
                </c:pt>
                <c:pt idx="20">
                  <c:v>0.13745441799999999</c:v>
                </c:pt>
                <c:pt idx="21">
                  <c:v>0.1382857623</c:v>
                </c:pt>
                <c:pt idx="22">
                  <c:v>0.13602583569999999</c:v>
                </c:pt>
                <c:pt idx="23">
                  <c:v>0.13720724240000001</c:v>
                </c:pt>
                <c:pt idx="24">
                  <c:v>0.14633706739999999</c:v>
                </c:pt>
                <c:pt idx="25">
                  <c:v>0.1375664677</c:v>
                </c:pt>
                <c:pt idx="26">
                  <c:v>0.14136026300000001</c:v>
                </c:pt>
                <c:pt idx="27">
                  <c:v>0.1337721264</c:v>
                </c:pt>
                <c:pt idx="28">
                  <c:v>0.1358639572</c:v>
                </c:pt>
                <c:pt idx="29">
                  <c:v>0.13091000219999999</c:v>
                </c:pt>
                <c:pt idx="30">
                  <c:v>0.1335989947</c:v>
                </c:pt>
                <c:pt idx="31">
                  <c:v>0.13370200800000001</c:v>
                </c:pt>
                <c:pt idx="32">
                  <c:v>0.12722925309999999</c:v>
                </c:pt>
                <c:pt idx="33">
                  <c:v>0.1348506847</c:v>
                </c:pt>
                <c:pt idx="34">
                  <c:v>0.1298067252</c:v>
                </c:pt>
                <c:pt idx="35">
                  <c:v>0.1341850097</c:v>
                </c:pt>
                <c:pt idx="36">
                  <c:v>0.1467996439</c:v>
                </c:pt>
                <c:pt idx="37">
                  <c:v>0.1278342801</c:v>
                </c:pt>
                <c:pt idx="38">
                  <c:v>0.13410408539999999</c:v>
                </c:pt>
                <c:pt idx="39">
                  <c:v>0.132730459</c:v>
                </c:pt>
                <c:pt idx="40">
                  <c:v>0.13042539480000001</c:v>
                </c:pt>
                <c:pt idx="41">
                  <c:v>0.1237947217</c:v>
                </c:pt>
                <c:pt idx="42">
                  <c:v>0.1299533272</c:v>
                </c:pt>
                <c:pt idx="43">
                  <c:v>0.12659528540000001</c:v>
                </c:pt>
                <c:pt idx="44">
                  <c:v>0.12312989589999999</c:v>
                </c:pt>
                <c:pt idx="45">
                  <c:v>0.12503254059999999</c:v>
                </c:pt>
                <c:pt idx="46">
                  <c:v>0.11837868109999999</c:v>
                </c:pt>
                <c:pt idx="47">
                  <c:v>0.1286392979</c:v>
                </c:pt>
                <c:pt idx="48">
                  <c:v>0.13867830540000001</c:v>
                </c:pt>
                <c:pt idx="49">
                  <c:v>0.1212172493</c:v>
                </c:pt>
                <c:pt idx="50">
                  <c:v>0.12934208999999999</c:v>
                </c:pt>
                <c:pt idx="51">
                  <c:v>0.12581100419999999</c:v>
                </c:pt>
                <c:pt idx="52">
                  <c:v>0.1258169126</c:v>
                </c:pt>
                <c:pt idx="53">
                  <c:v>0.1220438004</c:v>
                </c:pt>
                <c:pt idx="54">
                  <c:v>0.12488376449999999</c:v>
                </c:pt>
                <c:pt idx="55">
                  <c:v>0.1212335433</c:v>
                </c:pt>
                <c:pt idx="56">
                  <c:v>0.1240921728</c:v>
                </c:pt>
                <c:pt idx="57">
                  <c:v>0.125070968</c:v>
                </c:pt>
                <c:pt idx="58">
                  <c:v>0.11831612280000001</c:v>
                </c:pt>
                <c:pt idx="59">
                  <c:v>0.131469582</c:v>
                </c:pt>
                <c:pt idx="60">
                  <c:v>0.13805780109999999</c:v>
                </c:pt>
                <c:pt idx="61">
                  <c:v>0.1218101496</c:v>
                </c:pt>
                <c:pt idx="62">
                  <c:v>0.1315145845</c:v>
                </c:pt>
                <c:pt idx="63">
                  <c:v>0.12507637020000001</c:v>
                </c:pt>
                <c:pt idx="64">
                  <c:v>0.1239707468</c:v>
                </c:pt>
                <c:pt idx="65">
                  <c:v>0.1231127704</c:v>
                </c:pt>
                <c:pt idx="66">
                  <c:v>0.1231844426</c:v>
                </c:pt>
                <c:pt idx="67">
                  <c:v>0.1219363368</c:v>
                </c:pt>
                <c:pt idx="68">
                  <c:v>0.1202747561</c:v>
                </c:pt>
                <c:pt idx="69">
                  <c:v>0.1226341869</c:v>
                </c:pt>
                <c:pt idx="70">
                  <c:v>0.11825657520000001</c:v>
                </c:pt>
                <c:pt idx="71">
                  <c:v>0.124235162</c:v>
                </c:pt>
                <c:pt idx="72">
                  <c:v>0.13187377980000001</c:v>
                </c:pt>
                <c:pt idx="73">
                  <c:v>0.12684322710000001</c:v>
                </c:pt>
                <c:pt idx="74">
                  <c:v>0.13234502749999999</c:v>
                </c:pt>
                <c:pt idx="75">
                  <c:v>0.1247114736</c:v>
                </c:pt>
                <c:pt idx="76">
                  <c:v>0.12526682319999999</c:v>
                </c:pt>
                <c:pt idx="77">
                  <c:v>0.1202364372</c:v>
                </c:pt>
                <c:pt idx="78">
                  <c:v>0.1221540168</c:v>
                </c:pt>
                <c:pt idx="79">
                  <c:v>0.1245480216</c:v>
                </c:pt>
                <c:pt idx="80">
                  <c:v>0.1221701117</c:v>
                </c:pt>
                <c:pt idx="81">
                  <c:v>0.1243462524</c:v>
                </c:pt>
                <c:pt idx="82">
                  <c:v>0.12347851830000001</c:v>
                </c:pt>
                <c:pt idx="83">
                  <c:v>0.12733624230000001</c:v>
                </c:pt>
                <c:pt idx="84">
                  <c:v>0.1362940571</c:v>
                </c:pt>
                <c:pt idx="85">
                  <c:v>0.12328444500000001</c:v>
                </c:pt>
                <c:pt idx="86">
                  <c:v>0.13237890860000001</c:v>
                </c:pt>
                <c:pt idx="87">
                  <c:v>0.12115739959999999</c:v>
                </c:pt>
                <c:pt idx="88">
                  <c:v>0.12708675280000001</c:v>
                </c:pt>
                <c:pt idx="89">
                  <c:v>0.1214717401</c:v>
                </c:pt>
                <c:pt idx="90">
                  <c:v>0.12205653380000001</c:v>
                </c:pt>
                <c:pt idx="91">
                  <c:v>0.1243508025</c:v>
                </c:pt>
                <c:pt idx="92">
                  <c:v>0.1213396773</c:v>
                </c:pt>
                <c:pt idx="93">
                  <c:v>0.12577593419999999</c:v>
                </c:pt>
                <c:pt idx="94">
                  <c:v>0.12207223690000001</c:v>
                </c:pt>
                <c:pt idx="95">
                  <c:v>0.12770876489999999</c:v>
                </c:pt>
                <c:pt idx="96">
                  <c:v>0.14181294520000001</c:v>
                </c:pt>
                <c:pt idx="97">
                  <c:v>0.1207089739</c:v>
                </c:pt>
                <c:pt idx="98">
                  <c:v>0.12888350370000001</c:v>
                </c:pt>
                <c:pt idx="99">
                  <c:v>0.12436259249999999</c:v>
                </c:pt>
                <c:pt idx="100">
                  <c:v>0.1257357892</c:v>
                </c:pt>
                <c:pt idx="101">
                  <c:v>0.1205128783</c:v>
                </c:pt>
                <c:pt idx="102">
                  <c:v>0.12407531400000001</c:v>
                </c:pt>
                <c:pt idx="103">
                  <c:v>0.12340407809999999</c:v>
                </c:pt>
                <c:pt idx="104">
                  <c:v>0.11881419980000001</c:v>
                </c:pt>
                <c:pt idx="105">
                  <c:v>0.12708388779999999</c:v>
                </c:pt>
                <c:pt idx="106">
                  <c:v>0.1228184557</c:v>
                </c:pt>
                <c:pt idx="107">
                  <c:v>0.12555605550000001</c:v>
                </c:pt>
                <c:pt idx="108">
                  <c:v>0.13570235959999999</c:v>
                </c:pt>
                <c:pt idx="109">
                  <c:v>0.1243623412</c:v>
                </c:pt>
                <c:pt idx="110">
                  <c:v>0.13013817480000001</c:v>
                </c:pt>
                <c:pt idx="111">
                  <c:v>0.12709755710000001</c:v>
                </c:pt>
                <c:pt idx="112">
                  <c:v>0.1273156574</c:v>
                </c:pt>
                <c:pt idx="113">
                  <c:v>0.11989845289999999</c:v>
                </c:pt>
                <c:pt idx="114">
                  <c:v>0.1246239794</c:v>
                </c:pt>
                <c:pt idx="115">
                  <c:v>0.12246691799999999</c:v>
                </c:pt>
                <c:pt idx="116">
                  <c:v>0.121690879</c:v>
                </c:pt>
                <c:pt idx="117">
                  <c:v>0.1262210071</c:v>
                </c:pt>
                <c:pt idx="118">
                  <c:v>0.1199803216</c:v>
                </c:pt>
                <c:pt idx="119">
                  <c:v>0.12867323550000001</c:v>
                </c:pt>
              </c:numCache>
            </c:numRef>
          </c:val>
          <c:smooth val="0"/>
          <c:extLst>
            <c:ext xmlns:c16="http://schemas.microsoft.com/office/drawing/2014/chart" uri="{C3380CC4-5D6E-409C-BE32-E72D297353CC}">
              <c16:uniqueId val="{00000003-9D42-4ABB-8C1A-14145FC88DBF}"/>
            </c:ext>
          </c:extLst>
        </c:ser>
        <c:dLbls>
          <c:showLegendKey val="0"/>
          <c:showVal val="0"/>
          <c:showCatName val="0"/>
          <c:showSerName val="0"/>
          <c:showPercent val="0"/>
          <c:showBubbleSize val="0"/>
        </c:dLbls>
        <c:marker val="1"/>
        <c:smooth val="0"/>
        <c:axId val="275137848"/>
        <c:axId val="274981280"/>
      </c:lineChart>
      <c:catAx>
        <c:axId val="27513784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4981280"/>
        <c:crosses val="autoZero"/>
        <c:auto val="1"/>
        <c:lblAlgn val="ctr"/>
        <c:lblOffset val="100"/>
        <c:noMultiLvlLbl val="0"/>
      </c:catAx>
      <c:valAx>
        <c:axId val="274981280"/>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i="0" baseline="0">
                    <a:effectLst/>
                  </a:rPr>
                  <a:t>Percentage of Adult ESRD Beneficiaries Hospitalized</a:t>
                </a:r>
                <a:endParaRPr lang="en-US" sz="1200">
                  <a:effectLst/>
                </a:endParaRP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5137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Fracture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DFA-4936-A9E2-EBBA817C1881}"/>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6926292003992456E-2"/>
                      <c:h val="8.0845469255663424E-2"/>
                    </c:manualLayout>
                  </c15:layout>
                </c:ext>
                <c:ext xmlns:c16="http://schemas.microsoft.com/office/drawing/2014/chart" uri="{C3380CC4-5D6E-409C-BE32-E72D297353CC}">
                  <c16:uniqueId val="{00000001-0DFA-4936-A9E2-EBBA817C1881}"/>
                </c:ext>
              </c:extLst>
            </c:dLbl>
            <c:dLbl>
              <c:idx val="84"/>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6926292003992456E-2"/>
                      <c:h val="7.6800161812297721E-2"/>
                    </c:manualLayout>
                  </c15:layout>
                </c:ext>
                <c:ext xmlns:c16="http://schemas.microsoft.com/office/drawing/2014/chart" uri="{C3380CC4-5D6E-409C-BE32-E72D297353CC}">
                  <c16:uniqueId val="{00000002-0DFA-4936-A9E2-EBBA817C188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0DFA-4936-A9E2-EBBA817C1881}"/>
            </c:ext>
          </c:extLst>
        </c:ser>
        <c:dLbls>
          <c:showLegendKey val="0"/>
          <c:showVal val="0"/>
          <c:showCatName val="0"/>
          <c:showSerName val="0"/>
          <c:showPercent val="0"/>
          <c:showBubbleSize val="0"/>
        </c:dLbls>
        <c:gapWidth val="500"/>
        <c:axId val="279472472"/>
        <c:axId val="279675448"/>
      </c:barChart>
      <c:lineChart>
        <c:grouping val="standard"/>
        <c:varyColors val="0"/>
        <c:ser>
          <c:idx val="0"/>
          <c:order val="0"/>
          <c:tx>
            <c:strRef>
              <c:f>'Public Release Data'!$BJ$6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Data'!$BJ$7:$BJ$126</c:f>
              <c:numCache>
                <c:formatCode>0.00%</c:formatCode>
                <c:ptCount val="120"/>
                <c:pt idx="0">
                  <c:v>2.45165746E-2</c:v>
                </c:pt>
                <c:pt idx="1">
                  <c:v>2.4503482100000001E-2</c:v>
                </c:pt>
                <c:pt idx="2">
                  <c:v>2.5647515400000001E-2</c:v>
                </c:pt>
                <c:pt idx="3">
                  <c:v>2.5791817200000001E-2</c:v>
                </c:pt>
                <c:pt idx="4">
                  <c:v>2.3921437E-2</c:v>
                </c:pt>
                <c:pt idx="5">
                  <c:v>2.5848278200000002E-2</c:v>
                </c:pt>
                <c:pt idx="6">
                  <c:v>2.46831221E-2</c:v>
                </c:pt>
                <c:pt idx="7">
                  <c:v>2.7505241100000001E-2</c:v>
                </c:pt>
                <c:pt idx="8">
                  <c:v>2.54130672E-2</c:v>
                </c:pt>
                <c:pt idx="9">
                  <c:v>2.5329195700000001E-2</c:v>
                </c:pt>
                <c:pt idx="10">
                  <c:v>2.53059874E-2</c:v>
                </c:pt>
                <c:pt idx="11">
                  <c:v>2.51831125E-2</c:v>
                </c:pt>
                <c:pt idx="12">
                  <c:v>2.5481313700000001E-2</c:v>
                </c:pt>
                <c:pt idx="13">
                  <c:v>2.42438985E-2</c:v>
                </c:pt>
                <c:pt idx="14">
                  <c:v>2.6579940600000001E-2</c:v>
                </c:pt>
                <c:pt idx="15">
                  <c:v>2.6734104000000002E-2</c:v>
                </c:pt>
                <c:pt idx="16">
                  <c:v>2.72157996E-2</c:v>
                </c:pt>
                <c:pt idx="17">
                  <c:v>2.7724359000000001E-2</c:v>
                </c:pt>
                <c:pt idx="18">
                  <c:v>2.8106036399999999E-2</c:v>
                </c:pt>
                <c:pt idx="19">
                  <c:v>2.82485876E-2</c:v>
                </c:pt>
                <c:pt idx="20">
                  <c:v>2.6790682900000001E-2</c:v>
                </c:pt>
                <c:pt idx="21">
                  <c:v>2.3920423100000001E-2</c:v>
                </c:pt>
                <c:pt idx="22">
                  <c:v>2.3321113800000001E-2</c:v>
                </c:pt>
                <c:pt idx="23">
                  <c:v>2.33601485E-2</c:v>
                </c:pt>
                <c:pt idx="24">
                  <c:v>2.4479045599999999E-2</c:v>
                </c:pt>
                <c:pt idx="25">
                  <c:v>2.3116903300000002E-2</c:v>
                </c:pt>
                <c:pt idx="26">
                  <c:v>2.4048096200000001E-2</c:v>
                </c:pt>
                <c:pt idx="27">
                  <c:v>2.6769687E-2</c:v>
                </c:pt>
                <c:pt idx="28">
                  <c:v>2.71683972E-2</c:v>
                </c:pt>
                <c:pt idx="29">
                  <c:v>2.4696136899999999E-2</c:v>
                </c:pt>
                <c:pt idx="30">
                  <c:v>2.2815158499999998E-2</c:v>
                </c:pt>
                <c:pt idx="31">
                  <c:v>2.2361498E-2</c:v>
                </c:pt>
                <c:pt idx="32">
                  <c:v>1.8954800099999999E-2</c:v>
                </c:pt>
                <c:pt idx="33">
                  <c:v>2.1805196799999999E-2</c:v>
                </c:pt>
                <c:pt idx="34">
                  <c:v>2.07909605E-2</c:v>
                </c:pt>
                <c:pt idx="35">
                  <c:v>2.0984299500000001E-2</c:v>
                </c:pt>
                <c:pt idx="36">
                  <c:v>2.5265857199999998E-2</c:v>
                </c:pt>
                <c:pt idx="37">
                  <c:v>2.2557525500000002E-2</c:v>
                </c:pt>
                <c:pt idx="38">
                  <c:v>2.4490713000000001E-2</c:v>
                </c:pt>
                <c:pt idx="39">
                  <c:v>2.31879722E-2</c:v>
                </c:pt>
                <c:pt idx="40">
                  <c:v>2.4766180299999999E-2</c:v>
                </c:pt>
                <c:pt idx="41">
                  <c:v>2.4432286599999999E-2</c:v>
                </c:pt>
                <c:pt idx="42">
                  <c:v>2.41286863E-2</c:v>
                </c:pt>
                <c:pt idx="43">
                  <c:v>2.4874878600000001E-2</c:v>
                </c:pt>
                <c:pt idx="44">
                  <c:v>2.2769690200000001E-2</c:v>
                </c:pt>
                <c:pt idx="45">
                  <c:v>2.5389755E-2</c:v>
                </c:pt>
                <c:pt idx="46">
                  <c:v>2.3936170199999999E-2</c:v>
                </c:pt>
                <c:pt idx="47">
                  <c:v>2.32318018E-2</c:v>
                </c:pt>
                <c:pt idx="48">
                  <c:v>2.6410125100000001E-2</c:v>
                </c:pt>
                <c:pt idx="49">
                  <c:v>2.32935279E-2</c:v>
                </c:pt>
                <c:pt idx="50">
                  <c:v>2.4192369500000001E-2</c:v>
                </c:pt>
                <c:pt idx="51">
                  <c:v>2.3708473599999998E-2</c:v>
                </c:pt>
                <c:pt idx="52">
                  <c:v>2.5804093600000001E-2</c:v>
                </c:pt>
                <c:pt idx="53">
                  <c:v>2.5236593099999999E-2</c:v>
                </c:pt>
                <c:pt idx="54">
                  <c:v>2.3718607700000002E-2</c:v>
                </c:pt>
                <c:pt idx="55">
                  <c:v>2.43524463E-2</c:v>
                </c:pt>
                <c:pt idx="56">
                  <c:v>2.4531238399999999E-2</c:v>
                </c:pt>
                <c:pt idx="57">
                  <c:v>2.28198859E-2</c:v>
                </c:pt>
                <c:pt idx="58">
                  <c:v>2.1459227500000001E-2</c:v>
                </c:pt>
                <c:pt idx="59">
                  <c:v>2.2295805700000001E-2</c:v>
                </c:pt>
                <c:pt idx="60">
                  <c:v>2.3221525999999999E-2</c:v>
                </c:pt>
                <c:pt idx="61">
                  <c:v>2.26240976E-2</c:v>
                </c:pt>
                <c:pt idx="62">
                  <c:v>2.36348818E-2</c:v>
                </c:pt>
                <c:pt idx="63">
                  <c:v>2.18648088E-2</c:v>
                </c:pt>
                <c:pt idx="64">
                  <c:v>2.0698864899999999E-2</c:v>
                </c:pt>
                <c:pt idx="65">
                  <c:v>2.0488165700000002E-2</c:v>
                </c:pt>
                <c:pt idx="66">
                  <c:v>2.34103833E-2</c:v>
                </c:pt>
                <c:pt idx="67">
                  <c:v>2.2309226599999999E-2</c:v>
                </c:pt>
                <c:pt idx="68">
                  <c:v>2.0896404E-2</c:v>
                </c:pt>
                <c:pt idx="69">
                  <c:v>1.7660044199999999E-2</c:v>
                </c:pt>
                <c:pt idx="70">
                  <c:v>1.6997792500000001E-2</c:v>
                </c:pt>
                <c:pt idx="71">
                  <c:v>1.54868873E-2</c:v>
                </c:pt>
                <c:pt idx="72">
                  <c:v>1.57308281E-2</c:v>
                </c:pt>
                <c:pt idx="73">
                  <c:v>1.5843908199999999E-2</c:v>
                </c:pt>
                <c:pt idx="74">
                  <c:v>1.5911424E-2</c:v>
                </c:pt>
                <c:pt idx="75">
                  <c:v>1.5403891499999999E-2</c:v>
                </c:pt>
                <c:pt idx="76">
                  <c:v>1.51313847E-2</c:v>
                </c:pt>
                <c:pt idx="77">
                  <c:v>1.7600707E-2</c:v>
                </c:pt>
                <c:pt idx="78">
                  <c:v>1.56665681E-2</c:v>
                </c:pt>
                <c:pt idx="79">
                  <c:v>1.65399099E-2</c:v>
                </c:pt>
                <c:pt idx="80">
                  <c:v>1.66039407E-2</c:v>
                </c:pt>
                <c:pt idx="81">
                  <c:v>1.6397058799999999E-2</c:v>
                </c:pt>
                <c:pt idx="82">
                  <c:v>1.53106509E-2</c:v>
                </c:pt>
                <c:pt idx="83">
                  <c:v>1.54814815E-2</c:v>
                </c:pt>
                <c:pt idx="84">
                  <c:v>1.6266173799999999E-2</c:v>
                </c:pt>
                <c:pt idx="85">
                  <c:v>1.44323761E-2</c:v>
                </c:pt>
                <c:pt idx="86">
                  <c:v>1.5786730200000001E-2</c:v>
                </c:pt>
                <c:pt idx="87">
                  <c:v>1.5559230300000001E-2</c:v>
                </c:pt>
                <c:pt idx="88">
                  <c:v>1.6014368000000001E-2</c:v>
                </c:pt>
                <c:pt idx="89">
                  <c:v>1.52900615E-2</c:v>
                </c:pt>
                <c:pt idx="90">
                  <c:v>1.4179048200000001E-2</c:v>
                </c:pt>
                <c:pt idx="91">
                  <c:v>1.6389745099999999E-2</c:v>
                </c:pt>
                <c:pt idx="92">
                  <c:v>1.6686710800000001E-2</c:v>
                </c:pt>
                <c:pt idx="93">
                  <c:v>1.63625396E-2</c:v>
                </c:pt>
                <c:pt idx="94">
                  <c:v>1.6405723300000001E-2</c:v>
                </c:pt>
                <c:pt idx="95">
                  <c:v>1.7092086400000001E-2</c:v>
                </c:pt>
                <c:pt idx="96">
                  <c:v>1.8318318300000001E-2</c:v>
                </c:pt>
                <c:pt idx="97">
                  <c:v>1.5506807900000001E-2</c:v>
                </c:pt>
                <c:pt idx="98">
                  <c:v>1.7078515799999999E-2</c:v>
                </c:pt>
                <c:pt idx="99">
                  <c:v>1.83423396E-2</c:v>
                </c:pt>
                <c:pt idx="100">
                  <c:v>1.7221671899999999E-2</c:v>
                </c:pt>
                <c:pt idx="101">
                  <c:v>1.7773691899999999E-2</c:v>
                </c:pt>
                <c:pt idx="102">
                  <c:v>1.7921146999999998E-2</c:v>
                </c:pt>
                <c:pt idx="103">
                  <c:v>1.87059184E-2</c:v>
                </c:pt>
                <c:pt idx="104">
                  <c:v>1.5487748500000001E-2</c:v>
                </c:pt>
                <c:pt idx="105">
                  <c:v>1.8505613600000002E-2</c:v>
                </c:pt>
                <c:pt idx="106">
                  <c:v>1.9936635500000001E-2</c:v>
                </c:pt>
                <c:pt idx="107">
                  <c:v>1.8846064700000002E-2</c:v>
                </c:pt>
                <c:pt idx="108">
                  <c:v>2.1137705900000001E-2</c:v>
                </c:pt>
                <c:pt idx="109">
                  <c:v>1.7896389299999999E-2</c:v>
                </c:pt>
                <c:pt idx="110">
                  <c:v>2.0846395E-2</c:v>
                </c:pt>
                <c:pt idx="111">
                  <c:v>2.0797227000000001E-2</c:v>
                </c:pt>
                <c:pt idx="112">
                  <c:v>2.1566761800000001E-2</c:v>
                </c:pt>
                <c:pt idx="113">
                  <c:v>2.0785034800000001E-2</c:v>
                </c:pt>
                <c:pt idx="114">
                  <c:v>1.7831555499999999E-2</c:v>
                </c:pt>
                <c:pt idx="115">
                  <c:v>1.7996304300000002E-2</c:v>
                </c:pt>
                <c:pt idx="116">
                  <c:v>1.80596048E-2</c:v>
                </c:pt>
                <c:pt idx="117">
                  <c:v>1.9096375799999999E-2</c:v>
                </c:pt>
                <c:pt idx="118">
                  <c:v>1.87976017E-2</c:v>
                </c:pt>
                <c:pt idx="119">
                  <c:v>2.1104954400000001E-2</c:v>
                </c:pt>
              </c:numCache>
            </c:numRef>
          </c:val>
          <c:smooth val="0"/>
          <c:extLst>
            <c:ext xmlns:c16="http://schemas.microsoft.com/office/drawing/2014/chart" uri="{C3380CC4-5D6E-409C-BE32-E72D297353CC}">
              <c16:uniqueId val="{00000004-0DFA-4936-A9E2-EBBA817C1881}"/>
            </c:ext>
          </c:extLst>
        </c:ser>
        <c:ser>
          <c:idx val="4"/>
          <c:order val="1"/>
          <c:tx>
            <c:strRef>
              <c:f>'Public Release Data'!$BK$6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Data'!$BK$7:$BK$126</c:f>
              <c:numCache>
                <c:formatCode>0.00%</c:formatCode>
                <c:ptCount val="120"/>
                <c:pt idx="0">
                  <c:v>2.4952154800000001E-2</c:v>
                </c:pt>
                <c:pt idx="1">
                  <c:v>2.3544896199999998E-2</c:v>
                </c:pt>
                <c:pt idx="2">
                  <c:v>2.5031799699999999E-2</c:v>
                </c:pt>
                <c:pt idx="3">
                  <c:v>2.3607560199999999E-2</c:v>
                </c:pt>
                <c:pt idx="4">
                  <c:v>2.3193916299999999E-2</c:v>
                </c:pt>
                <c:pt idx="5">
                  <c:v>2.3255814E-2</c:v>
                </c:pt>
                <c:pt idx="6">
                  <c:v>2.28623578E-2</c:v>
                </c:pt>
                <c:pt idx="7">
                  <c:v>2.4561238400000001E-2</c:v>
                </c:pt>
                <c:pt idx="8">
                  <c:v>2.3683838400000001E-2</c:v>
                </c:pt>
                <c:pt idx="9">
                  <c:v>2.2826214800000001E-2</c:v>
                </c:pt>
                <c:pt idx="10">
                  <c:v>2.2816973800000001E-2</c:v>
                </c:pt>
                <c:pt idx="11">
                  <c:v>2.41732063E-2</c:v>
                </c:pt>
                <c:pt idx="12">
                  <c:v>2.5086625099999999E-2</c:v>
                </c:pt>
                <c:pt idx="13">
                  <c:v>2.1771423299999999E-2</c:v>
                </c:pt>
                <c:pt idx="14">
                  <c:v>2.5987977400000001E-2</c:v>
                </c:pt>
                <c:pt idx="15">
                  <c:v>2.2676512100000001E-2</c:v>
                </c:pt>
                <c:pt idx="16">
                  <c:v>2.3170759400000001E-2</c:v>
                </c:pt>
                <c:pt idx="17">
                  <c:v>2.2773485199999999E-2</c:v>
                </c:pt>
                <c:pt idx="18">
                  <c:v>2.40377097E-2</c:v>
                </c:pt>
                <c:pt idx="19">
                  <c:v>2.4321001500000002E-2</c:v>
                </c:pt>
                <c:pt idx="20">
                  <c:v>2.2003734800000001E-2</c:v>
                </c:pt>
                <c:pt idx="21">
                  <c:v>2.2318311800000001E-2</c:v>
                </c:pt>
                <c:pt idx="22">
                  <c:v>2.35215054E-2</c:v>
                </c:pt>
                <c:pt idx="23">
                  <c:v>2.3081207499999999E-2</c:v>
                </c:pt>
                <c:pt idx="24">
                  <c:v>2.5483108000000001E-2</c:v>
                </c:pt>
                <c:pt idx="25">
                  <c:v>2.3392857100000001E-2</c:v>
                </c:pt>
                <c:pt idx="26">
                  <c:v>2.5056643999999999E-2</c:v>
                </c:pt>
                <c:pt idx="27">
                  <c:v>2.2833074700000001E-2</c:v>
                </c:pt>
                <c:pt idx="28">
                  <c:v>2.3517743000000001E-2</c:v>
                </c:pt>
                <c:pt idx="29">
                  <c:v>2.2478070199999999E-2</c:v>
                </c:pt>
                <c:pt idx="30">
                  <c:v>2.4709333900000002E-2</c:v>
                </c:pt>
                <c:pt idx="31">
                  <c:v>2.5182052100000001E-2</c:v>
                </c:pt>
                <c:pt idx="32">
                  <c:v>2.37227879E-2</c:v>
                </c:pt>
                <c:pt idx="33">
                  <c:v>2.43747814E-2</c:v>
                </c:pt>
                <c:pt idx="34">
                  <c:v>2.26802327E-2</c:v>
                </c:pt>
                <c:pt idx="35">
                  <c:v>2.15450438E-2</c:v>
                </c:pt>
                <c:pt idx="36">
                  <c:v>2.4757356000000001E-2</c:v>
                </c:pt>
                <c:pt idx="37">
                  <c:v>2.2975301600000001E-2</c:v>
                </c:pt>
                <c:pt idx="38">
                  <c:v>2.3623943599999999E-2</c:v>
                </c:pt>
                <c:pt idx="39">
                  <c:v>2.4150893900000001E-2</c:v>
                </c:pt>
                <c:pt idx="40">
                  <c:v>2.4498741399999999E-2</c:v>
                </c:pt>
                <c:pt idx="41">
                  <c:v>2.3397784099999999E-2</c:v>
                </c:pt>
                <c:pt idx="42">
                  <c:v>2.46047579E-2</c:v>
                </c:pt>
                <c:pt idx="43">
                  <c:v>2.5065509699999999E-2</c:v>
                </c:pt>
                <c:pt idx="44">
                  <c:v>2.4355730900000001E-2</c:v>
                </c:pt>
                <c:pt idx="45">
                  <c:v>2.4775736900000001E-2</c:v>
                </c:pt>
                <c:pt idx="46">
                  <c:v>2.3096645700000001E-2</c:v>
                </c:pt>
                <c:pt idx="47">
                  <c:v>2.30157889E-2</c:v>
                </c:pt>
                <c:pt idx="48">
                  <c:v>2.4845373800000001E-2</c:v>
                </c:pt>
                <c:pt idx="49">
                  <c:v>2.3048738900000001E-2</c:v>
                </c:pt>
                <c:pt idx="50">
                  <c:v>2.41185423E-2</c:v>
                </c:pt>
                <c:pt idx="51">
                  <c:v>2.4823594000000001E-2</c:v>
                </c:pt>
                <c:pt idx="52">
                  <c:v>2.5486941400000001E-2</c:v>
                </c:pt>
                <c:pt idx="53">
                  <c:v>2.4596545099999999E-2</c:v>
                </c:pt>
                <c:pt idx="54">
                  <c:v>2.56132606E-2</c:v>
                </c:pt>
                <c:pt idx="55">
                  <c:v>2.5136338000000001E-2</c:v>
                </c:pt>
                <c:pt idx="56">
                  <c:v>2.5005764100000001E-2</c:v>
                </c:pt>
                <c:pt idx="57">
                  <c:v>2.5865682899999999E-2</c:v>
                </c:pt>
                <c:pt idx="58">
                  <c:v>2.3206177200000001E-2</c:v>
                </c:pt>
                <c:pt idx="59">
                  <c:v>2.4229396699999999E-2</c:v>
                </c:pt>
                <c:pt idx="60">
                  <c:v>2.4186979099999999E-2</c:v>
                </c:pt>
                <c:pt idx="61">
                  <c:v>2.2981235499999999E-2</c:v>
                </c:pt>
                <c:pt idx="62">
                  <c:v>2.4526642099999999E-2</c:v>
                </c:pt>
                <c:pt idx="63">
                  <c:v>2.3949342799999999E-2</c:v>
                </c:pt>
                <c:pt idx="64">
                  <c:v>2.3544377700000001E-2</c:v>
                </c:pt>
                <c:pt idx="65">
                  <c:v>2.3862478999999999E-2</c:v>
                </c:pt>
                <c:pt idx="66">
                  <c:v>2.57089468E-2</c:v>
                </c:pt>
                <c:pt idx="67">
                  <c:v>2.45034342E-2</c:v>
                </c:pt>
                <c:pt idx="68">
                  <c:v>2.3565743699999999E-2</c:v>
                </c:pt>
                <c:pt idx="69">
                  <c:v>1.7156204099999999E-2</c:v>
                </c:pt>
                <c:pt idx="70">
                  <c:v>1.6270389499999999E-2</c:v>
                </c:pt>
                <c:pt idx="71">
                  <c:v>1.7917018100000001E-2</c:v>
                </c:pt>
                <c:pt idx="72">
                  <c:v>1.81773267E-2</c:v>
                </c:pt>
                <c:pt idx="73">
                  <c:v>1.7386439E-2</c:v>
                </c:pt>
                <c:pt idx="74">
                  <c:v>1.71808533E-2</c:v>
                </c:pt>
                <c:pt idx="75">
                  <c:v>1.61343431E-2</c:v>
                </c:pt>
                <c:pt idx="76">
                  <c:v>1.7021102100000001E-2</c:v>
                </c:pt>
                <c:pt idx="77">
                  <c:v>1.75180393E-2</c:v>
                </c:pt>
                <c:pt idx="78">
                  <c:v>1.7796627400000001E-2</c:v>
                </c:pt>
                <c:pt idx="79">
                  <c:v>1.9397911600000001E-2</c:v>
                </c:pt>
                <c:pt idx="80">
                  <c:v>1.7967491299999999E-2</c:v>
                </c:pt>
                <c:pt idx="81">
                  <c:v>1.8222630300000001E-2</c:v>
                </c:pt>
                <c:pt idx="82">
                  <c:v>1.69184044E-2</c:v>
                </c:pt>
                <c:pt idx="83">
                  <c:v>1.8052382499999998E-2</c:v>
                </c:pt>
                <c:pt idx="84">
                  <c:v>1.8049869699999999E-2</c:v>
                </c:pt>
                <c:pt idx="85">
                  <c:v>1.6525837200000001E-2</c:v>
                </c:pt>
                <c:pt idx="86">
                  <c:v>1.7974934000000001E-2</c:v>
                </c:pt>
                <c:pt idx="87">
                  <c:v>1.70367929E-2</c:v>
                </c:pt>
                <c:pt idx="88">
                  <c:v>1.91451105E-2</c:v>
                </c:pt>
                <c:pt idx="89">
                  <c:v>1.8581976900000002E-2</c:v>
                </c:pt>
                <c:pt idx="90">
                  <c:v>1.7460349600000001E-2</c:v>
                </c:pt>
                <c:pt idx="91">
                  <c:v>1.77365206E-2</c:v>
                </c:pt>
                <c:pt idx="92">
                  <c:v>1.7094537E-2</c:v>
                </c:pt>
                <c:pt idx="93">
                  <c:v>1.7467070299999998E-2</c:v>
                </c:pt>
                <c:pt idx="94">
                  <c:v>1.6544229899999999E-2</c:v>
                </c:pt>
                <c:pt idx="95">
                  <c:v>1.7515308100000002E-2</c:v>
                </c:pt>
                <c:pt idx="96">
                  <c:v>1.7897045899999998E-2</c:v>
                </c:pt>
                <c:pt idx="97">
                  <c:v>1.6622669499999999E-2</c:v>
                </c:pt>
                <c:pt idx="98">
                  <c:v>1.7974491799999999E-2</c:v>
                </c:pt>
                <c:pt idx="99">
                  <c:v>1.7471462600000001E-2</c:v>
                </c:pt>
                <c:pt idx="100">
                  <c:v>1.8443040599999998E-2</c:v>
                </c:pt>
                <c:pt idx="101">
                  <c:v>1.73775028E-2</c:v>
                </c:pt>
                <c:pt idx="102">
                  <c:v>1.75286604E-2</c:v>
                </c:pt>
                <c:pt idx="103">
                  <c:v>1.7699115000000001E-2</c:v>
                </c:pt>
                <c:pt idx="104">
                  <c:v>1.6794791199999999E-2</c:v>
                </c:pt>
                <c:pt idx="105">
                  <c:v>1.9602272699999999E-2</c:v>
                </c:pt>
                <c:pt idx="106">
                  <c:v>1.8086548399999999E-2</c:v>
                </c:pt>
                <c:pt idx="107">
                  <c:v>1.8411757500000001E-2</c:v>
                </c:pt>
                <c:pt idx="108">
                  <c:v>1.92331052E-2</c:v>
                </c:pt>
                <c:pt idx="109">
                  <c:v>1.79646831E-2</c:v>
                </c:pt>
                <c:pt idx="110">
                  <c:v>1.9217863500000001E-2</c:v>
                </c:pt>
                <c:pt idx="111">
                  <c:v>1.9495436200000001E-2</c:v>
                </c:pt>
                <c:pt idx="112">
                  <c:v>1.9887574299999999E-2</c:v>
                </c:pt>
                <c:pt idx="113">
                  <c:v>1.8349560099999999E-2</c:v>
                </c:pt>
                <c:pt idx="114">
                  <c:v>1.98651431E-2</c:v>
                </c:pt>
                <c:pt idx="115">
                  <c:v>2.0259466899999998E-2</c:v>
                </c:pt>
                <c:pt idx="116">
                  <c:v>1.8932769299999999E-2</c:v>
                </c:pt>
                <c:pt idx="117">
                  <c:v>1.99478381E-2</c:v>
                </c:pt>
                <c:pt idx="118">
                  <c:v>1.8198805700000001E-2</c:v>
                </c:pt>
                <c:pt idx="119">
                  <c:v>1.7981509400000002E-2</c:v>
                </c:pt>
              </c:numCache>
            </c:numRef>
          </c:val>
          <c:smooth val="0"/>
          <c:extLst>
            <c:ext xmlns:c16="http://schemas.microsoft.com/office/drawing/2014/chart" uri="{C3380CC4-5D6E-409C-BE32-E72D297353CC}">
              <c16:uniqueId val="{00000005-0DFA-4936-A9E2-EBBA817C1881}"/>
            </c:ext>
          </c:extLst>
        </c:ser>
        <c:ser>
          <c:idx val="5"/>
          <c:order val="2"/>
          <c:tx>
            <c:strRef>
              <c:f>'Public Release Data'!$BL$6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Data'!$BL$7:$BL$126</c:f>
              <c:numCache>
                <c:formatCode>0.00%</c:formatCode>
                <c:ptCount val="120"/>
                <c:pt idx="0">
                  <c:v>2.55775047E-2</c:v>
                </c:pt>
                <c:pt idx="1">
                  <c:v>2.3561631199999999E-2</c:v>
                </c:pt>
                <c:pt idx="2">
                  <c:v>2.5356026399999999E-2</c:v>
                </c:pt>
                <c:pt idx="3">
                  <c:v>2.5106282000000001E-2</c:v>
                </c:pt>
                <c:pt idx="4">
                  <c:v>2.4642853900000001E-2</c:v>
                </c:pt>
                <c:pt idx="5">
                  <c:v>2.5321346099999999E-2</c:v>
                </c:pt>
                <c:pt idx="6">
                  <c:v>2.49603212E-2</c:v>
                </c:pt>
                <c:pt idx="7">
                  <c:v>2.5425029599999999E-2</c:v>
                </c:pt>
                <c:pt idx="8">
                  <c:v>2.45806277E-2</c:v>
                </c:pt>
                <c:pt idx="9">
                  <c:v>2.3926137300000001E-2</c:v>
                </c:pt>
                <c:pt idx="10">
                  <c:v>2.39289884E-2</c:v>
                </c:pt>
                <c:pt idx="11">
                  <c:v>2.4580060599999998E-2</c:v>
                </c:pt>
                <c:pt idx="12">
                  <c:v>2.5453331900000001E-2</c:v>
                </c:pt>
                <c:pt idx="13">
                  <c:v>2.3699197700000001E-2</c:v>
                </c:pt>
                <c:pt idx="14">
                  <c:v>2.5837574700000001E-2</c:v>
                </c:pt>
                <c:pt idx="15">
                  <c:v>2.48009202E-2</c:v>
                </c:pt>
                <c:pt idx="16">
                  <c:v>2.5442067499999999E-2</c:v>
                </c:pt>
                <c:pt idx="17">
                  <c:v>2.5237637100000002E-2</c:v>
                </c:pt>
                <c:pt idx="18">
                  <c:v>2.48384642E-2</c:v>
                </c:pt>
                <c:pt idx="19">
                  <c:v>2.5889271700000001E-2</c:v>
                </c:pt>
                <c:pt idx="20">
                  <c:v>2.48669875E-2</c:v>
                </c:pt>
                <c:pt idx="21">
                  <c:v>2.44579373E-2</c:v>
                </c:pt>
                <c:pt idx="22">
                  <c:v>2.38192209E-2</c:v>
                </c:pt>
                <c:pt idx="23">
                  <c:v>2.42112666E-2</c:v>
                </c:pt>
                <c:pt idx="24">
                  <c:v>2.5378159300000001E-2</c:v>
                </c:pt>
                <c:pt idx="25">
                  <c:v>2.4146970300000001E-2</c:v>
                </c:pt>
                <c:pt idx="26">
                  <c:v>2.4908453300000001E-2</c:v>
                </c:pt>
                <c:pt idx="27">
                  <c:v>2.4048424299999999E-2</c:v>
                </c:pt>
                <c:pt idx="28">
                  <c:v>2.6080076399999999E-2</c:v>
                </c:pt>
                <c:pt idx="29">
                  <c:v>2.46187551E-2</c:v>
                </c:pt>
                <c:pt idx="30">
                  <c:v>2.4881470999999999E-2</c:v>
                </c:pt>
                <c:pt idx="31">
                  <c:v>2.49005684E-2</c:v>
                </c:pt>
                <c:pt idx="32">
                  <c:v>2.3949845399999999E-2</c:v>
                </c:pt>
                <c:pt idx="33">
                  <c:v>2.5014925399999999E-2</c:v>
                </c:pt>
                <c:pt idx="34">
                  <c:v>2.3703868199999999E-2</c:v>
                </c:pt>
                <c:pt idx="35">
                  <c:v>2.3473938199999999E-2</c:v>
                </c:pt>
                <c:pt idx="36">
                  <c:v>2.5075374099999999E-2</c:v>
                </c:pt>
                <c:pt idx="37">
                  <c:v>2.31707783E-2</c:v>
                </c:pt>
                <c:pt idx="38">
                  <c:v>2.3401603900000002E-2</c:v>
                </c:pt>
                <c:pt idx="39">
                  <c:v>2.42407839E-2</c:v>
                </c:pt>
                <c:pt idx="40">
                  <c:v>2.4768102399999999E-2</c:v>
                </c:pt>
                <c:pt idx="41">
                  <c:v>2.3655469799999999E-2</c:v>
                </c:pt>
                <c:pt idx="42">
                  <c:v>2.52080397E-2</c:v>
                </c:pt>
                <c:pt idx="43">
                  <c:v>2.4486446200000001E-2</c:v>
                </c:pt>
                <c:pt idx="44">
                  <c:v>2.41614673E-2</c:v>
                </c:pt>
                <c:pt idx="45">
                  <c:v>2.4797773799999999E-2</c:v>
                </c:pt>
                <c:pt idx="46">
                  <c:v>2.2357460199999998E-2</c:v>
                </c:pt>
                <c:pt idx="47">
                  <c:v>2.3920909099999998E-2</c:v>
                </c:pt>
                <c:pt idx="48">
                  <c:v>2.5475047800000001E-2</c:v>
                </c:pt>
                <c:pt idx="49">
                  <c:v>2.2868245999999998E-2</c:v>
                </c:pt>
                <c:pt idx="50">
                  <c:v>2.4181882200000001E-2</c:v>
                </c:pt>
                <c:pt idx="51">
                  <c:v>2.49920309E-2</c:v>
                </c:pt>
                <c:pt idx="52">
                  <c:v>2.4668182800000001E-2</c:v>
                </c:pt>
                <c:pt idx="53">
                  <c:v>2.4469928500000002E-2</c:v>
                </c:pt>
                <c:pt idx="54">
                  <c:v>2.5471880799999999E-2</c:v>
                </c:pt>
                <c:pt idx="55">
                  <c:v>2.4497161399999998E-2</c:v>
                </c:pt>
                <c:pt idx="56">
                  <c:v>2.5208148199999999E-2</c:v>
                </c:pt>
                <c:pt idx="57">
                  <c:v>2.55472055E-2</c:v>
                </c:pt>
                <c:pt idx="58">
                  <c:v>2.3675671700000001E-2</c:v>
                </c:pt>
                <c:pt idx="59">
                  <c:v>2.46340842E-2</c:v>
                </c:pt>
                <c:pt idx="60">
                  <c:v>2.5256279400000001E-2</c:v>
                </c:pt>
                <c:pt idx="61">
                  <c:v>2.30621344E-2</c:v>
                </c:pt>
                <c:pt idx="62">
                  <c:v>2.55255502E-2</c:v>
                </c:pt>
                <c:pt idx="63">
                  <c:v>2.4920298600000002E-2</c:v>
                </c:pt>
                <c:pt idx="64">
                  <c:v>2.4296069199999999E-2</c:v>
                </c:pt>
                <c:pt idx="65">
                  <c:v>2.4928601700000001E-2</c:v>
                </c:pt>
                <c:pt idx="66">
                  <c:v>2.49602027E-2</c:v>
                </c:pt>
                <c:pt idx="67">
                  <c:v>2.4554886099999999E-2</c:v>
                </c:pt>
                <c:pt idx="68">
                  <c:v>2.4331671999999999E-2</c:v>
                </c:pt>
                <c:pt idx="69">
                  <c:v>1.8556108000000002E-2</c:v>
                </c:pt>
                <c:pt idx="70">
                  <c:v>1.7129115800000001E-2</c:v>
                </c:pt>
                <c:pt idx="71">
                  <c:v>1.8334071100000002E-2</c:v>
                </c:pt>
                <c:pt idx="72">
                  <c:v>1.7809727300000001E-2</c:v>
                </c:pt>
                <c:pt idx="73">
                  <c:v>1.7500629199999999E-2</c:v>
                </c:pt>
                <c:pt idx="74">
                  <c:v>1.8461101399999999E-2</c:v>
                </c:pt>
                <c:pt idx="75">
                  <c:v>1.7774782400000001E-2</c:v>
                </c:pt>
                <c:pt idx="76">
                  <c:v>1.82497748E-2</c:v>
                </c:pt>
                <c:pt idx="77">
                  <c:v>1.8789847700000001E-2</c:v>
                </c:pt>
                <c:pt idx="78">
                  <c:v>1.8309124600000001E-2</c:v>
                </c:pt>
                <c:pt idx="79">
                  <c:v>1.8817540399999999E-2</c:v>
                </c:pt>
                <c:pt idx="80">
                  <c:v>1.8018961399999998E-2</c:v>
                </c:pt>
                <c:pt idx="81">
                  <c:v>1.8210281500000002E-2</c:v>
                </c:pt>
                <c:pt idx="82">
                  <c:v>1.79115301E-2</c:v>
                </c:pt>
                <c:pt idx="83">
                  <c:v>1.81539166E-2</c:v>
                </c:pt>
                <c:pt idx="84">
                  <c:v>1.8644732899999999E-2</c:v>
                </c:pt>
                <c:pt idx="85">
                  <c:v>1.71371739E-2</c:v>
                </c:pt>
                <c:pt idx="86">
                  <c:v>1.88081464E-2</c:v>
                </c:pt>
                <c:pt idx="87">
                  <c:v>1.7839409000000001E-2</c:v>
                </c:pt>
                <c:pt idx="88">
                  <c:v>1.9269105700000001E-2</c:v>
                </c:pt>
                <c:pt idx="89">
                  <c:v>1.8674584599999999E-2</c:v>
                </c:pt>
                <c:pt idx="90">
                  <c:v>1.81542752E-2</c:v>
                </c:pt>
                <c:pt idx="91">
                  <c:v>1.9214085999999998E-2</c:v>
                </c:pt>
                <c:pt idx="92">
                  <c:v>1.8023118099999999E-2</c:v>
                </c:pt>
                <c:pt idx="93">
                  <c:v>1.83477784E-2</c:v>
                </c:pt>
                <c:pt idx="94">
                  <c:v>1.8081382300000001E-2</c:v>
                </c:pt>
                <c:pt idx="95">
                  <c:v>1.7917568799999999E-2</c:v>
                </c:pt>
                <c:pt idx="96">
                  <c:v>1.9011422100000001E-2</c:v>
                </c:pt>
                <c:pt idx="97">
                  <c:v>1.75095472E-2</c:v>
                </c:pt>
                <c:pt idx="98">
                  <c:v>1.8603039799999999E-2</c:v>
                </c:pt>
                <c:pt idx="99">
                  <c:v>1.8666548500000001E-2</c:v>
                </c:pt>
                <c:pt idx="100">
                  <c:v>1.9416732499999999E-2</c:v>
                </c:pt>
                <c:pt idx="101">
                  <c:v>1.8471112000000001E-2</c:v>
                </c:pt>
                <c:pt idx="102">
                  <c:v>1.8938436999999999E-2</c:v>
                </c:pt>
                <c:pt idx="103">
                  <c:v>1.9382049500000002E-2</c:v>
                </c:pt>
                <c:pt idx="104">
                  <c:v>1.8425051000000001E-2</c:v>
                </c:pt>
                <c:pt idx="105">
                  <c:v>1.9614518800000001E-2</c:v>
                </c:pt>
                <c:pt idx="106">
                  <c:v>1.9040772399999999E-2</c:v>
                </c:pt>
                <c:pt idx="107">
                  <c:v>1.92116861E-2</c:v>
                </c:pt>
                <c:pt idx="108">
                  <c:v>2.0253013199999999E-2</c:v>
                </c:pt>
                <c:pt idx="109">
                  <c:v>1.9123886199999999E-2</c:v>
                </c:pt>
                <c:pt idx="110">
                  <c:v>1.9581412699999998E-2</c:v>
                </c:pt>
                <c:pt idx="111">
                  <c:v>2.02271942E-2</c:v>
                </c:pt>
                <c:pt idx="112">
                  <c:v>2.0494705299999999E-2</c:v>
                </c:pt>
                <c:pt idx="113">
                  <c:v>1.9726199400000002E-2</c:v>
                </c:pt>
                <c:pt idx="114">
                  <c:v>2.0226491900000001E-2</c:v>
                </c:pt>
                <c:pt idx="115">
                  <c:v>2.0378678399999999E-2</c:v>
                </c:pt>
                <c:pt idx="116">
                  <c:v>1.9532594300000001E-2</c:v>
                </c:pt>
                <c:pt idx="117">
                  <c:v>2.0767730700000001E-2</c:v>
                </c:pt>
                <c:pt idx="118">
                  <c:v>1.9316427800000001E-2</c:v>
                </c:pt>
                <c:pt idx="119">
                  <c:v>1.9837427099999999E-2</c:v>
                </c:pt>
              </c:numCache>
            </c:numRef>
          </c:val>
          <c:smooth val="0"/>
          <c:extLst>
            <c:ext xmlns:c16="http://schemas.microsoft.com/office/drawing/2014/chart" uri="{C3380CC4-5D6E-409C-BE32-E72D297353CC}">
              <c16:uniqueId val="{00000006-0DFA-4936-A9E2-EBBA817C1881}"/>
            </c:ext>
          </c:extLst>
        </c:ser>
        <c:dLbls>
          <c:showLegendKey val="0"/>
          <c:showVal val="0"/>
          <c:showCatName val="0"/>
          <c:showSerName val="0"/>
          <c:showPercent val="0"/>
          <c:showBubbleSize val="0"/>
        </c:dLbls>
        <c:marker val="1"/>
        <c:smooth val="0"/>
        <c:axId val="279472472"/>
        <c:axId val="279675448"/>
      </c:lineChart>
      <c:catAx>
        <c:axId val="279472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9675448"/>
        <c:crosses val="autoZero"/>
        <c:auto val="1"/>
        <c:lblAlgn val="ctr"/>
        <c:lblOffset val="100"/>
        <c:noMultiLvlLbl val="0"/>
      </c:catAx>
      <c:valAx>
        <c:axId val="279675448"/>
        <c:scaling>
          <c:orientation val="minMax"/>
          <c:max val="3.0000000000000006E-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with Fracture</a:t>
                </a:r>
                <a:endParaRPr lang="en-US" sz="1100">
                  <a:effectLst/>
                </a:endParaRP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9472472"/>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Upper GI Bleeding/Ulcer Rates</a:t>
            </a:r>
          </a:p>
          <a:p>
            <a:pPr>
              <a:defRPr sz="1400" b="0" i="0" u="none" strike="noStrike" kern="1200" spc="0" baseline="0">
                <a:solidFill>
                  <a:schemeClr val="tx1">
                    <a:lumMod val="65000"/>
                    <a:lumOff val="35000"/>
                  </a:schemeClr>
                </a:solidFill>
                <a:latin typeface="+mn-lt"/>
                <a:ea typeface="+mn-ea"/>
                <a:cs typeface="+mn-cs"/>
              </a:defRPr>
            </a:pPr>
            <a:r>
              <a:rPr lang="en-US" sz="1200" b="0" baseline="0"/>
              <a:t>Population: Adult ESRD Beneficiaries in the Month</a:t>
            </a:r>
          </a:p>
        </c:rich>
      </c:tx>
      <c:layout/>
      <c:overlay val="0"/>
      <c:spPr>
        <a:noFill/>
        <a:ln>
          <a:noFill/>
        </a:ln>
        <a:effectLst/>
      </c:sp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19D3-441A-BCA2-F5D75652DDC6}"/>
              </c:ext>
            </c:extLst>
          </c:dPt>
          <c:dPt>
            <c:idx val="69"/>
            <c:invertIfNegative val="0"/>
            <c:bubble3D val="0"/>
            <c:spPr>
              <a:solidFill>
                <a:schemeClr val="bg2"/>
              </a:solidFill>
              <a:ln>
                <a:noFill/>
              </a:ln>
              <a:effectLst/>
            </c:spPr>
            <c:extLst>
              <c:ext xmlns:c16="http://schemas.microsoft.com/office/drawing/2014/chart" uri="{C3380CC4-5D6E-409C-BE32-E72D297353CC}">
                <c16:uniqueId val="{00000002-2E1D-40C5-A49D-2A2E83845736}"/>
              </c:ext>
            </c:extLst>
          </c:dPt>
          <c:dLbls>
            <c:dLbl>
              <c:idx val="12"/>
              <c:layout/>
              <c:tx>
                <c:rich>
                  <a:bodyPr rot="0" spcFirstLastPara="1" vertOverflow="ellipsis" vert="horz" wrap="square" lIns="38100" tIns="182880" rIns="38100" bIns="19050" anchor="t"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ESRD PPS Onset</a:t>
                    </a:r>
                  </a:p>
                </c:rich>
              </c:tx>
              <c:spPr>
                <a:noFill/>
                <a:ln>
                  <a:noFill/>
                </a:ln>
                <a:effectLst/>
              </c:spPr>
              <c:dLblPos val="inBase"/>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01-19D3-441A-BCA2-F5D75652DDC6}"/>
                </c:ext>
              </c:extLst>
            </c:dLbl>
            <c:dLbl>
              <c:idx val="69"/>
              <c:layout/>
              <c:tx>
                <c:rich>
                  <a:bodyPr rot="0" spcFirstLastPara="1" vertOverflow="ellipsis" vert="horz" wrap="square" lIns="38100" tIns="182880" rIns="38100" bIns="19050" anchor="t"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ICD-10 Onset</a:t>
                    </a:r>
                  </a:p>
                </c:rich>
              </c:tx>
              <c:spPr>
                <a:noFill/>
                <a:ln>
                  <a:noFill/>
                </a:ln>
                <a:effectLst/>
              </c:spPr>
              <c:dLblPos val="inBase"/>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02-2E1D-40C5-A49D-2A2E83845736}"/>
                </c:ext>
              </c:extLst>
            </c:dLbl>
            <c:spPr>
              <a:noFill/>
              <a:ln>
                <a:noFill/>
              </a:ln>
              <a:effectLst/>
            </c:spPr>
            <c:txPr>
              <a:bodyPr rot="0" spcFirstLastPara="1" vertOverflow="ellipsis" vert="horz" wrap="square" lIns="38100" tIns="182880" rIns="38100" bIns="19050" anchor="t"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19D3-441A-BCA2-F5D75652DDC6}"/>
            </c:ext>
          </c:extLst>
        </c:ser>
        <c:dLbls>
          <c:showLegendKey val="0"/>
          <c:showVal val="0"/>
          <c:showCatName val="0"/>
          <c:showSerName val="0"/>
          <c:showPercent val="0"/>
          <c:showBubbleSize val="0"/>
        </c:dLbls>
        <c:gapWidth val="500"/>
        <c:axId val="279490992"/>
        <c:axId val="279490600"/>
      </c:barChart>
      <c:lineChart>
        <c:grouping val="standard"/>
        <c:varyColors val="0"/>
        <c:ser>
          <c:idx val="0"/>
          <c:order val="0"/>
          <c:tx>
            <c:strRef>
              <c:f>'Public Release Data'!$BM$6</c:f>
              <c:strCache>
                <c:ptCount val="1"/>
                <c:pt idx="0">
                  <c:v>Overall</c:v>
                </c:pt>
              </c:strCache>
            </c:strRef>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Data'!$BM$7:$BM$126</c:f>
              <c:numCache>
                <c:formatCode>0.00%</c:formatCode>
                <c:ptCount val="120"/>
                <c:pt idx="0">
                  <c:v>4.1340496999999997E-3</c:v>
                </c:pt>
                <c:pt idx="1">
                  <c:v>3.8863511000000002E-3</c:v>
                </c:pt>
                <c:pt idx="2">
                  <c:v>4.1237642999999999E-3</c:v>
                </c:pt>
                <c:pt idx="3">
                  <c:v>4.2383747000000003E-3</c:v>
                </c:pt>
                <c:pt idx="4">
                  <c:v>3.9868153999999996E-3</c:v>
                </c:pt>
                <c:pt idx="5">
                  <c:v>4.0833142000000003E-3</c:v>
                </c:pt>
                <c:pt idx="6">
                  <c:v>3.9256624999999996E-3</c:v>
                </c:pt>
                <c:pt idx="7">
                  <c:v>4.0189168000000003E-3</c:v>
                </c:pt>
                <c:pt idx="8">
                  <c:v>4.0417648999999996E-3</c:v>
                </c:pt>
                <c:pt idx="9">
                  <c:v>3.9159675999999996E-3</c:v>
                </c:pt>
                <c:pt idx="10">
                  <c:v>3.7761893999999998E-3</c:v>
                </c:pt>
                <c:pt idx="11">
                  <c:v>4.0323017000000001E-3</c:v>
                </c:pt>
                <c:pt idx="12">
                  <c:v>4.1729528E-3</c:v>
                </c:pt>
                <c:pt idx="13">
                  <c:v>4.2303786000000001E-3</c:v>
                </c:pt>
                <c:pt idx="14">
                  <c:v>4.6393103999999999E-3</c:v>
                </c:pt>
                <c:pt idx="15">
                  <c:v>4.2036447999999997E-3</c:v>
                </c:pt>
                <c:pt idx="16">
                  <c:v>4.3299530000000001E-3</c:v>
                </c:pt>
                <c:pt idx="17">
                  <c:v>4.2703671999999998E-3</c:v>
                </c:pt>
                <c:pt idx="18">
                  <c:v>3.987549E-3</c:v>
                </c:pt>
                <c:pt idx="19">
                  <c:v>4.3239337999999997E-3</c:v>
                </c:pt>
                <c:pt idx="20">
                  <c:v>4.1023843000000003E-3</c:v>
                </c:pt>
                <c:pt idx="21">
                  <c:v>4.2311288999999997E-3</c:v>
                </c:pt>
                <c:pt idx="22">
                  <c:v>4.1636635000000003E-3</c:v>
                </c:pt>
                <c:pt idx="23">
                  <c:v>4.167306E-3</c:v>
                </c:pt>
                <c:pt idx="24">
                  <c:v>4.4573536E-3</c:v>
                </c:pt>
                <c:pt idx="25">
                  <c:v>4.2359075000000003E-3</c:v>
                </c:pt>
                <c:pt idx="26">
                  <c:v>4.1436512E-3</c:v>
                </c:pt>
                <c:pt idx="27">
                  <c:v>4.0891193999999997E-3</c:v>
                </c:pt>
                <c:pt idx="28">
                  <c:v>4.0759187000000002E-3</c:v>
                </c:pt>
                <c:pt idx="29">
                  <c:v>3.9854861000000004E-3</c:v>
                </c:pt>
                <c:pt idx="30">
                  <c:v>4.2137038000000003E-3</c:v>
                </c:pt>
                <c:pt idx="31">
                  <c:v>4.2917284E-3</c:v>
                </c:pt>
                <c:pt idx="32">
                  <c:v>3.8564670000000001E-3</c:v>
                </c:pt>
                <c:pt idx="33">
                  <c:v>4.4102710999999999E-3</c:v>
                </c:pt>
                <c:pt idx="34">
                  <c:v>4.0366433999999996E-3</c:v>
                </c:pt>
                <c:pt idx="35">
                  <c:v>3.7872467E-3</c:v>
                </c:pt>
                <c:pt idx="36">
                  <c:v>4.4822250999999999E-3</c:v>
                </c:pt>
                <c:pt idx="37">
                  <c:v>4.3300793000000002E-3</c:v>
                </c:pt>
                <c:pt idx="38">
                  <c:v>4.2583489000000002E-3</c:v>
                </c:pt>
                <c:pt idx="39">
                  <c:v>4.3913067E-3</c:v>
                </c:pt>
                <c:pt idx="40">
                  <c:v>4.3048916000000001E-3</c:v>
                </c:pt>
                <c:pt idx="41">
                  <c:v>4.0490607E-3</c:v>
                </c:pt>
                <c:pt idx="42">
                  <c:v>4.1915023999999999E-3</c:v>
                </c:pt>
                <c:pt idx="43">
                  <c:v>4.1737652000000004E-3</c:v>
                </c:pt>
                <c:pt idx="44">
                  <c:v>3.918393E-3</c:v>
                </c:pt>
                <c:pt idx="45">
                  <c:v>4.2486299999999998E-3</c:v>
                </c:pt>
                <c:pt idx="46">
                  <c:v>3.8902852999999999E-3</c:v>
                </c:pt>
                <c:pt idx="47">
                  <c:v>3.8919056E-3</c:v>
                </c:pt>
                <c:pt idx="48">
                  <c:v>4.4074081000000003E-3</c:v>
                </c:pt>
                <c:pt idx="49">
                  <c:v>3.8988877E-3</c:v>
                </c:pt>
                <c:pt idx="50">
                  <c:v>4.3474665000000001E-3</c:v>
                </c:pt>
                <c:pt idx="51">
                  <c:v>4.2405233000000001E-3</c:v>
                </c:pt>
                <c:pt idx="52">
                  <c:v>4.3612659000000003E-3</c:v>
                </c:pt>
                <c:pt idx="53">
                  <c:v>4.1324906000000002E-3</c:v>
                </c:pt>
                <c:pt idx="54">
                  <c:v>4.2945531E-3</c:v>
                </c:pt>
                <c:pt idx="55">
                  <c:v>4.1560900999999999E-3</c:v>
                </c:pt>
                <c:pt idx="56">
                  <c:v>4.2261204E-3</c:v>
                </c:pt>
                <c:pt idx="57">
                  <c:v>4.3023808999999996E-3</c:v>
                </c:pt>
                <c:pt idx="58">
                  <c:v>3.7607073E-3</c:v>
                </c:pt>
                <c:pt idx="59">
                  <c:v>4.1690036999999999E-3</c:v>
                </c:pt>
                <c:pt idx="60">
                  <c:v>4.4075588000000001E-3</c:v>
                </c:pt>
                <c:pt idx="61">
                  <c:v>4.1840039999999998E-3</c:v>
                </c:pt>
                <c:pt idx="62">
                  <c:v>4.3269151999999998E-3</c:v>
                </c:pt>
                <c:pt idx="63">
                  <c:v>4.4771020999999998E-3</c:v>
                </c:pt>
                <c:pt idx="64">
                  <c:v>4.3800805000000003E-3</c:v>
                </c:pt>
                <c:pt idx="65">
                  <c:v>4.5155480999999999E-3</c:v>
                </c:pt>
                <c:pt idx="66">
                  <c:v>4.3426004000000004E-3</c:v>
                </c:pt>
                <c:pt idx="67">
                  <c:v>4.3828714000000001E-3</c:v>
                </c:pt>
                <c:pt idx="68">
                  <c:v>3.9335306000000004E-3</c:v>
                </c:pt>
                <c:pt idx="69">
                  <c:v>4.7029695000000002E-3</c:v>
                </c:pt>
                <c:pt idx="70">
                  <c:v>4.6012320000000002E-3</c:v>
                </c:pt>
                <c:pt idx="71">
                  <c:v>4.9139005999999999E-3</c:v>
                </c:pt>
                <c:pt idx="72">
                  <c:v>4.9197709000000003E-3</c:v>
                </c:pt>
                <c:pt idx="73">
                  <c:v>5.0385597000000004E-3</c:v>
                </c:pt>
                <c:pt idx="74">
                  <c:v>5.4980322E-3</c:v>
                </c:pt>
                <c:pt idx="75">
                  <c:v>5.0119301E-3</c:v>
                </c:pt>
                <c:pt idx="76">
                  <c:v>4.9850190000000003E-3</c:v>
                </c:pt>
                <c:pt idx="77">
                  <c:v>4.9619432999999996E-3</c:v>
                </c:pt>
                <c:pt idx="78">
                  <c:v>4.7715153000000001E-3</c:v>
                </c:pt>
                <c:pt idx="79">
                  <c:v>4.9552609999999999E-3</c:v>
                </c:pt>
                <c:pt idx="80">
                  <c:v>4.9633617999999997E-3</c:v>
                </c:pt>
                <c:pt idx="81">
                  <c:v>4.7028039999999997E-3</c:v>
                </c:pt>
                <c:pt idx="82">
                  <c:v>4.4594737999999997E-3</c:v>
                </c:pt>
                <c:pt idx="83">
                  <c:v>4.7647944999999999E-3</c:v>
                </c:pt>
                <c:pt idx="84">
                  <c:v>5.3624207000000004E-3</c:v>
                </c:pt>
                <c:pt idx="85">
                  <c:v>4.8490440999999999E-3</c:v>
                </c:pt>
                <c:pt idx="86">
                  <c:v>5.1942361000000001E-3</c:v>
                </c:pt>
                <c:pt idx="87">
                  <c:v>5.0556281E-3</c:v>
                </c:pt>
                <c:pt idx="88">
                  <c:v>5.2336099000000001E-3</c:v>
                </c:pt>
                <c:pt idx="89">
                  <c:v>4.8510048999999998E-3</c:v>
                </c:pt>
                <c:pt idx="90">
                  <c:v>4.7609111000000001E-3</c:v>
                </c:pt>
                <c:pt idx="91">
                  <c:v>5.4662514000000002E-3</c:v>
                </c:pt>
                <c:pt idx="92">
                  <c:v>5.1429800000000001E-3</c:v>
                </c:pt>
                <c:pt idx="93">
                  <c:v>5.3445228000000003E-3</c:v>
                </c:pt>
                <c:pt idx="94">
                  <c:v>5.0162716000000003E-3</c:v>
                </c:pt>
                <c:pt idx="95">
                  <c:v>4.774609E-3</c:v>
                </c:pt>
                <c:pt idx="96">
                  <c:v>5.3625666000000002E-3</c:v>
                </c:pt>
                <c:pt idx="97">
                  <c:v>5.0793219999999998E-3</c:v>
                </c:pt>
                <c:pt idx="98">
                  <c:v>5.4105613999999996E-3</c:v>
                </c:pt>
                <c:pt idx="99">
                  <c:v>5.3637375000000001E-3</c:v>
                </c:pt>
                <c:pt idx="100">
                  <c:v>5.8250988000000002E-3</c:v>
                </c:pt>
                <c:pt idx="101">
                  <c:v>5.1571116E-3</c:v>
                </c:pt>
                <c:pt idx="102">
                  <c:v>5.1324274999999999E-3</c:v>
                </c:pt>
                <c:pt idx="103">
                  <c:v>5.2434001000000001E-3</c:v>
                </c:pt>
                <c:pt idx="104">
                  <c:v>4.9467152999999996E-3</c:v>
                </c:pt>
                <c:pt idx="105">
                  <c:v>5.7750828000000002E-3</c:v>
                </c:pt>
                <c:pt idx="106">
                  <c:v>5.2061586999999996E-3</c:v>
                </c:pt>
                <c:pt idx="107">
                  <c:v>5.0044998999999998E-3</c:v>
                </c:pt>
                <c:pt idx="108">
                  <c:v>5.2707693999999999E-3</c:v>
                </c:pt>
                <c:pt idx="109">
                  <c:v>4.8762613000000003E-3</c:v>
                </c:pt>
                <c:pt idx="110">
                  <c:v>5.4562982000000001E-3</c:v>
                </c:pt>
                <c:pt idx="111">
                  <c:v>5.4947707999999998E-3</c:v>
                </c:pt>
                <c:pt idx="112">
                  <c:v>5.1604008000000002E-3</c:v>
                </c:pt>
                <c:pt idx="113">
                  <c:v>5.4547683000000001E-3</c:v>
                </c:pt>
                <c:pt idx="114">
                  <c:v>5.3556882999999996E-3</c:v>
                </c:pt>
                <c:pt idx="115">
                  <c:v>5.4727724999999996E-3</c:v>
                </c:pt>
                <c:pt idx="116">
                  <c:v>5.1089875000000003E-3</c:v>
                </c:pt>
                <c:pt idx="117">
                  <c:v>5.4488043000000003E-3</c:v>
                </c:pt>
                <c:pt idx="118">
                  <c:v>5.1093082999999996E-3</c:v>
                </c:pt>
                <c:pt idx="119">
                  <c:v>5.1313291E-3</c:v>
                </c:pt>
              </c:numCache>
            </c:numRef>
          </c:val>
          <c:smooth val="0"/>
          <c:extLst>
            <c:ext xmlns:c16="http://schemas.microsoft.com/office/drawing/2014/chart" uri="{C3380CC4-5D6E-409C-BE32-E72D297353CC}">
              <c16:uniqueId val="{00000003-19D3-441A-BCA2-F5D75652DDC6}"/>
            </c:ext>
          </c:extLst>
        </c:ser>
        <c:dLbls>
          <c:showLegendKey val="0"/>
          <c:showVal val="0"/>
          <c:showCatName val="0"/>
          <c:showSerName val="0"/>
          <c:showPercent val="0"/>
          <c:showBubbleSize val="0"/>
        </c:dLbls>
        <c:marker val="1"/>
        <c:smooth val="0"/>
        <c:axId val="279489816"/>
        <c:axId val="279490208"/>
      </c:lineChart>
      <c:catAx>
        <c:axId val="27948981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9490208"/>
        <c:crosses val="autoZero"/>
        <c:auto val="1"/>
        <c:lblAlgn val="ctr"/>
        <c:lblOffset val="100"/>
        <c:noMultiLvlLbl val="0"/>
      </c:catAx>
      <c:valAx>
        <c:axId val="279490208"/>
        <c:scaling>
          <c:orientation val="minMax"/>
          <c:max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Upper</a:t>
                </a:r>
                <a:r>
                  <a:rPr lang="en-US" sz="1100" b="0" baseline="0"/>
                  <a:t> GI Bleeding/Ulcer</a:t>
                </a:r>
                <a:endParaRPr lang="en-US" sz="1100" b="0"/>
              </a:p>
            </c:rich>
          </c:tx>
          <c:layout/>
          <c:overlay val="0"/>
          <c:spPr>
            <a:noFill/>
            <a:ln>
              <a:noFill/>
            </a:ln>
            <a:effectLst/>
          </c:sp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9489816"/>
        <c:crosses val="autoZero"/>
        <c:crossBetween val="between"/>
      </c:valAx>
      <c:valAx>
        <c:axId val="279490600"/>
        <c:scaling>
          <c:orientation val="minMax"/>
          <c:max val="1"/>
        </c:scaling>
        <c:delete val="1"/>
        <c:axPos val="r"/>
        <c:numFmt formatCode="0.00" sourceLinked="1"/>
        <c:majorTickMark val="out"/>
        <c:minorTickMark val="none"/>
        <c:tickLblPos val="nextTo"/>
        <c:crossAx val="279490992"/>
        <c:crosses val="max"/>
        <c:crossBetween val="between"/>
      </c:valAx>
      <c:catAx>
        <c:axId val="279490992"/>
        <c:scaling>
          <c:orientation val="minMax"/>
        </c:scaling>
        <c:delete val="1"/>
        <c:axPos val="b"/>
        <c:numFmt formatCode="General" sourceLinked="1"/>
        <c:majorTickMark val="out"/>
        <c:minorTickMark val="none"/>
        <c:tickLblPos val="nextTo"/>
        <c:crossAx val="2794906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Upper GI Bleeding/Ulcer </a:t>
            </a:r>
            <a:r>
              <a:rPr lang="en-US" b="1"/>
              <a:t>Rates</a:t>
            </a:r>
          </a:p>
          <a:p>
            <a:pPr>
              <a:defRPr sz="1400" b="0" i="0" u="none" strike="noStrike" kern="1200" spc="0" baseline="0">
                <a:solidFill>
                  <a:schemeClr val="tx1">
                    <a:lumMod val="65000"/>
                    <a:lumOff val="35000"/>
                  </a:schemeClr>
                </a:solidFill>
                <a:latin typeface="+mn-lt"/>
                <a:ea typeface="+mn-ea"/>
                <a:cs typeface="+mn-cs"/>
              </a:defRPr>
            </a:pPr>
            <a:r>
              <a:rPr lang="en-US" sz="1100"/>
              <a:t>Population:</a:t>
            </a:r>
            <a:r>
              <a:rPr lang="en-US" sz="1100" baseline="0"/>
              <a:t> Adult ESRD Beneficiaries in the Month</a:t>
            </a:r>
          </a:p>
          <a:p>
            <a:pPr>
              <a:defRPr sz="1400" b="0" i="0" u="none" strike="noStrike" kern="1200" spc="0" baseline="0">
                <a:solidFill>
                  <a:schemeClr val="tx1">
                    <a:lumMod val="65000"/>
                    <a:lumOff val="35000"/>
                  </a:schemeClr>
                </a:solidFill>
                <a:latin typeface="+mn-lt"/>
                <a:ea typeface="+mn-ea"/>
                <a:cs typeface="+mn-cs"/>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overlay val="0"/>
      <c:spPr>
        <a:noFill/>
        <a:ln>
          <a:noFill/>
        </a:ln>
        <a:effectLst/>
      </c:spPr>
    </c:title>
    <c:autoTitleDeleted val="0"/>
    <c:plotArea>
      <c:layout>
        <c:manualLayout>
          <c:layoutTarget val="inner"/>
          <c:xMode val="edge"/>
          <c:yMode val="edge"/>
          <c:x val="8.1874304173516765E-2"/>
          <c:y val="0.12899646999495715"/>
          <c:w val="0.90493888263967004"/>
          <c:h val="0.74438395654400991"/>
        </c:manualLayout>
      </c:layout>
      <c:barChart>
        <c:barDir val="col"/>
        <c:grouping val="stacked"/>
        <c:varyColors val="0"/>
        <c:ser>
          <c:idx val="3"/>
          <c:order val="3"/>
          <c:tx>
            <c:v>Vertical Lines</c:v>
          </c:tx>
          <c:spPr>
            <a:solidFill>
              <a:schemeClr val="bg2"/>
            </a:solidFill>
            <a:ln>
              <a:noFill/>
            </a:ln>
            <a:effectLst/>
          </c:spPr>
          <c:invertIfNegative val="0"/>
          <c:dLbls>
            <c:dLbl>
              <c:idx val="12"/>
              <c:layout/>
              <c:tx>
                <c:rich>
                  <a:bodyPr rot="0" spcFirstLastPara="1" vertOverflow="ellipsis" vert="horz" wrap="square" lIns="38100" tIns="182880" rIns="38100" bIns="19050" anchor="t"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ESRD</a:t>
                    </a:r>
                    <a:r>
                      <a:rPr lang="en-US" baseline="0"/>
                      <a:t> PPS Onset</a:t>
                    </a:r>
                    <a:endParaRPr lang="en-US"/>
                  </a:p>
                </c:rich>
              </c:tx>
              <c:spPr>
                <a:noFill/>
                <a:ln>
                  <a:noFill/>
                </a:ln>
                <a:effectLst/>
              </c:spPr>
              <c:dLblPos val="inBase"/>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00-8A11-4A1B-AEE5-DA329578C858}"/>
                </c:ext>
              </c:extLst>
            </c:dLbl>
            <c:dLbl>
              <c:idx val="69"/>
              <c:layout/>
              <c:tx>
                <c:rich>
                  <a:bodyPr rot="0" spcFirstLastPara="1" vertOverflow="ellipsis" vert="horz" wrap="square" lIns="38100" tIns="182880" rIns="38100" bIns="19050" anchor="t"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sz="900" b="0" i="0" u="none" strike="noStrike" kern="1200" baseline="0">
                        <a:solidFill>
                          <a:schemeClr val="tx1">
                            <a:lumMod val="75000"/>
                            <a:lumOff val="25000"/>
                          </a:schemeClr>
                        </a:solidFill>
                        <a:latin typeface="+mn-lt"/>
                        <a:ea typeface="+mn-ea"/>
                        <a:cs typeface="+mn-cs"/>
                      </a:defRPr>
                    </a:pPr>
                    <a:r>
                      <a:rPr lang="en-US" baseline="0"/>
                      <a:t>Onset</a:t>
                    </a:r>
                    <a:endParaRPr lang="en-US"/>
                  </a:p>
                </c:rich>
              </c:tx>
              <c:spPr>
                <a:noFill/>
                <a:ln>
                  <a:noFill/>
                </a:ln>
                <a:effectLst/>
              </c:spPr>
              <c:dLblPos val="inBase"/>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9.8393428154227205E-2"/>
                      <c:h val="0.12696197411003235"/>
                    </c:manualLayout>
                  </c15:layout>
                </c:ext>
                <c:ext xmlns:c16="http://schemas.microsoft.com/office/drawing/2014/chart" uri="{C3380CC4-5D6E-409C-BE32-E72D297353CC}">
                  <c16:uniqueId val="{00000001-8A11-4A1B-AEE5-DA329578C858}"/>
                </c:ext>
              </c:extLst>
            </c:dLbl>
            <c:dLbl>
              <c:idx val="84"/>
              <c:layout/>
              <c:tx>
                <c:rich>
                  <a:bodyPr rot="0" spcFirstLastPara="1" vertOverflow="ellipsis" vert="horz" wrap="square" lIns="38100" tIns="182880" rIns="38100" bIns="19050" anchor="t"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sz="900" b="0" i="0" u="none" strike="noStrike" kern="1200" baseline="0">
                        <a:solidFill>
                          <a:schemeClr val="tx1">
                            <a:lumMod val="75000"/>
                            <a:lumOff val="25000"/>
                          </a:schemeClr>
                        </a:solidFill>
                        <a:latin typeface="+mn-lt"/>
                        <a:ea typeface="+mn-ea"/>
                        <a:cs typeface="+mn-cs"/>
                      </a:defRPr>
                    </a:pPr>
                    <a:r>
                      <a:rPr lang="en-US" baseline="0"/>
                      <a:t>Onset</a:t>
                    </a:r>
                    <a:endParaRPr lang="en-US"/>
                  </a:p>
                </c:rich>
              </c:tx>
              <c:spPr>
                <a:noFill/>
                <a:ln>
                  <a:noFill/>
                </a:ln>
                <a:effectLst/>
              </c:spPr>
              <c:dLblPos val="inBase"/>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9.6926292003992456E-2"/>
                      <c:h val="0.13100728155339805"/>
                    </c:manualLayout>
                  </c15:layout>
                </c:ext>
                <c:ext xmlns:c16="http://schemas.microsoft.com/office/drawing/2014/chart" uri="{C3380CC4-5D6E-409C-BE32-E72D297353CC}">
                  <c16:uniqueId val="{00000002-8A11-4A1B-AEE5-DA329578C858}"/>
                </c:ext>
              </c:extLst>
            </c:dLbl>
            <c:spPr>
              <a:noFill/>
              <a:ln>
                <a:noFill/>
              </a:ln>
              <a:effectLst/>
            </c:spPr>
            <c:txPr>
              <a:bodyPr rot="0" spcFirstLastPara="1" vertOverflow="ellipsis" vert="horz" wrap="square" lIns="38100" tIns="182880" rIns="38100" bIns="19050" anchor="t"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8A11-4A1B-AEE5-DA329578C858}"/>
            </c:ext>
          </c:extLst>
        </c:ser>
        <c:dLbls>
          <c:showLegendKey val="0"/>
          <c:showVal val="0"/>
          <c:showCatName val="0"/>
          <c:showSerName val="0"/>
          <c:showPercent val="0"/>
          <c:showBubbleSize val="0"/>
        </c:dLbls>
        <c:gapWidth val="500"/>
        <c:axId val="279491776"/>
        <c:axId val="279492168"/>
      </c:barChart>
      <c:lineChart>
        <c:grouping val="standard"/>
        <c:varyColors val="0"/>
        <c:ser>
          <c:idx val="0"/>
          <c:order val="0"/>
          <c:tx>
            <c:strRef>
              <c:f>'Public Release Data'!$BN$6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Data'!$BN$7:$BN$126</c:f>
              <c:numCache>
                <c:formatCode>0.00%</c:formatCode>
                <c:ptCount val="120"/>
                <c:pt idx="0">
                  <c:v>3.8846685000000001E-3</c:v>
                </c:pt>
                <c:pt idx="1">
                  <c:v>4.2128794000000002E-3</c:v>
                </c:pt>
                <c:pt idx="2">
                  <c:v>4.5558087000000004E-3</c:v>
                </c:pt>
                <c:pt idx="3">
                  <c:v>4.6206839000000003E-3</c:v>
                </c:pt>
                <c:pt idx="4">
                  <c:v>4.0288735999999999E-3</c:v>
                </c:pt>
                <c:pt idx="5">
                  <c:v>4.1256208999999999E-3</c:v>
                </c:pt>
                <c:pt idx="6">
                  <c:v>3.8358906E-3</c:v>
                </c:pt>
                <c:pt idx="7">
                  <c:v>3.8574423000000001E-3</c:v>
                </c:pt>
                <c:pt idx="8">
                  <c:v>4.1097039E-3</c:v>
                </c:pt>
                <c:pt idx="9">
                  <c:v>4.0258324000000002E-3</c:v>
                </c:pt>
                <c:pt idx="10">
                  <c:v>3.6387694000000002E-3</c:v>
                </c:pt>
                <c:pt idx="11">
                  <c:v>3.9502922000000003E-3</c:v>
                </c:pt>
                <c:pt idx="12">
                  <c:v>4.2873321000000001E-3</c:v>
                </c:pt>
                <c:pt idx="13">
                  <c:v>3.9730803999999996E-3</c:v>
                </c:pt>
                <c:pt idx="14">
                  <c:v>4.0150968000000004E-3</c:v>
                </c:pt>
                <c:pt idx="15">
                  <c:v>3.5324342000000002E-3</c:v>
                </c:pt>
                <c:pt idx="16">
                  <c:v>3.8535645E-3</c:v>
                </c:pt>
                <c:pt idx="17">
                  <c:v>4.5673077000000003E-3</c:v>
                </c:pt>
                <c:pt idx="18">
                  <c:v>3.3535612000000002E-3</c:v>
                </c:pt>
                <c:pt idx="19">
                  <c:v>3.8991007999999998E-3</c:v>
                </c:pt>
                <c:pt idx="20">
                  <c:v>2.8619127000000001E-3</c:v>
                </c:pt>
                <c:pt idx="21">
                  <c:v>3.8683192999999999E-3</c:v>
                </c:pt>
                <c:pt idx="22">
                  <c:v>3.4318695999999999E-3</c:v>
                </c:pt>
                <c:pt idx="23">
                  <c:v>3.8675743E-3</c:v>
                </c:pt>
                <c:pt idx="24">
                  <c:v>4.5704546999999996E-3</c:v>
                </c:pt>
                <c:pt idx="25">
                  <c:v>4.1889689999999999E-3</c:v>
                </c:pt>
                <c:pt idx="26">
                  <c:v>3.1601665E-3</c:v>
                </c:pt>
                <c:pt idx="27">
                  <c:v>3.7461953E-3</c:v>
                </c:pt>
                <c:pt idx="28">
                  <c:v>4.1377156999999999E-3</c:v>
                </c:pt>
                <c:pt idx="29">
                  <c:v>3.4063637000000002E-3</c:v>
                </c:pt>
                <c:pt idx="30">
                  <c:v>3.1709202999999999E-3</c:v>
                </c:pt>
                <c:pt idx="31">
                  <c:v>4.1008976000000003E-3</c:v>
                </c:pt>
                <c:pt idx="32">
                  <c:v>4.2207045000000002E-3</c:v>
                </c:pt>
                <c:pt idx="33">
                  <c:v>4.1027199999999998E-3</c:v>
                </c:pt>
                <c:pt idx="34">
                  <c:v>3.5404896000000002E-3</c:v>
                </c:pt>
                <c:pt idx="35">
                  <c:v>3.7741545999999998E-3</c:v>
                </c:pt>
                <c:pt idx="36">
                  <c:v>3.9218643999999999E-3</c:v>
                </c:pt>
                <c:pt idx="37">
                  <c:v>5.6582422E-3</c:v>
                </c:pt>
                <c:pt idx="38">
                  <c:v>4.4937088000000002E-3</c:v>
                </c:pt>
                <c:pt idx="39">
                  <c:v>4.5627945E-3</c:v>
                </c:pt>
                <c:pt idx="40">
                  <c:v>4.040404E-3</c:v>
                </c:pt>
                <c:pt idx="41">
                  <c:v>3.5973919E-3</c:v>
                </c:pt>
                <c:pt idx="42">
                  <c:v>4.8406315000000004E-3</c:v>
                </c:pt>
                <c:pt idx="43">
                  <c:v>4.6313587999999998E-3</c:v>
                </c:pt>
                <c:pt idx="44">
                  <c:v>3.6580813999999998E-3</c:v>
                </c:pt>
                <c:pt idx="45">
                  <c:v>4.0831477000000003E-3</c:v>
                </c:pt>
                <c:pt idx="46">
                  <c:v>2.9550827000000002E-3</c:v>
                </c:pt>
                <c:pt idx="47">
                  <c:v>3.2450770999999999E-3</c:v>
                </c:pt>
                <c:pt idx="48">
                  <c:v>3.8042284999999999E-3</c:v>
                </c:pt>
                <c:pt idx="49">
                  <c:v>2.3588382999999999E-3</c:v>
                </c:pt>
                <c:pt idx="50">
                  <c:v>3.6544364999999998E-3</c:v>
                </c:pt>
                <c:pt idx="51">
                  <c:v>4.8295038999999996E-3</c:v>
                </c:pt>
                <c:pt idx="52">
                  <c:v>3.5818713E-3</c:v>
                </c:pt>
                <c:pt idx="53">
                  <c:v>4.1082825999999998E-3</c:v>
                </c:pt>
                <c:pt idx="54">
                  <c:v>4.4793654999999996E-3</c:v>
                </c:pt>
                <c:pt idx="55">
                  <c:v>4.1325362999999997E-3</c:v>
                </c:pt>
                <c:pt idx="56">
                  <c:v>4.4467502000000002E-3</c:v>
                </c:pt>
                <c:pt idx="57">
                  <c:v>5.2604282000000002E-3</c:v>
                </c:pt>
                <c:pt idx="58">
                  <c:v>3.8478614999999999E-3</c:v>
                </c:pt>
                <c:pt idx="59">
                  <c:v>4.1942604999999997E-3</c:v>
                </c:pt>
                <c:pt idx="60">
                  <c:v>4.2019904000000002E-3</c:v>
                </c:pt>
                <c:pt idx="61">
                  <c:v>4.3164396999999998E-3</c:v>
                </c:pt>
                <c:pt idx="62">
                  <c:v>4.0008891000000001E-3</c:v>
                </c:pt>
                <c:pt idx="63">
                  <c:v>4.8917876999999997E-3</c:v>
                </c:pt>
                <c:pt idx="64">
                  <c:v>3.7094739999999999E-3</c:v>
                </c:pt>
                <c:pt idx="65">
                  <c:v>4.9556213E-3</c:v>
                </c:pt>
                <c:pt idx="66">
                  <c:v>4.1355882E-3</c:v>
                </c:pt>
                <c:pt idx="67">
                  <c:v>3.6935805999999999E-3</c:v>
                </c:pt>
                <c:pt idx="68">
                  <c:v>3.5442664E-3</c:v>
                </c:pt>
                <c:pt idx="69">
                  <c:v>3.8263428999999998E-3</c:v>
                </c:pt>
                <c:pt idx="70">
                  <c:v>4.4885945999999996E-3</c:v>
                </c:pt>
                <c:pt idx="71">
                  <c:v>4.8944408000000002E-3</c:v>
                </c:pt>
                <c:pt idx="72">
                  <c:v>4.0783627999999997E-3</c:v>
                </c:pt>
                <c:pt idx="73">
                  <c:v>3.9609770000000001E-3</c:v>
                </c:pt>
                <c:pt idx="74">
                  <c:v>4.9127438000000001E-3</c:v>
                </c:pt>
                <c:pt idx="75">
                  <c:v>4.0536557000000004E-3</c:v>
                </c:pt>
                <c:pt idx="76">
                  <c:v>5.1668143000000001E-3</c:v>
                </c:pt>
                <c:pt idx="77">
                  <c:v>4.6395168999999997E-3</c:v>
                </c:pt>
                <c:pt idx="78">
                  <c:v>3.9905408999999998E-3</c:v>
                </c:pt>
                <c:pt idx="79">
                  <c:v>4.9472051999999997E-3</c:v>
                </c:pt>
                <c:pt idx="80">
                  <c:v>5.0918750999999996E-3</c:v>
                </c:pt>
                <c:pt idx="81">
                  <c:v>5.0000000000000001E-3</c:v>
                </c:pt>
                <c:pt idx="82">
                  <c:v>4.6597632999999996E-3</c:v>
                </c:pt>
                <c:pt idx="83">
                  <c:v>4.9629629999999999E-3</c:v>
                </c:pt>
                <c:pt idx="84">
                  <c:v>4.7319778000000003E-3</c:v>
                </c:pt>
                <c:pt idx="85">
                  <c:v>3.7940782999999999E-3</c:v>
                </c:pt>
                <c:pt idx="86">
                  <c:v>4.9892024999999996E-3</c:v>
                </c:pt>
                <c:pt idx="87">
                  <c:v>5.2615754999999998E-3</c:v>
                </c:pt>
                <c:pt idx="88">
                  <c:v>5.5376786999999997E-3</c:v>
                </c:pt>
                <c:pt idx="89">
                  <c:v>4.6469794999999996E-3</c:v>
                </c:pt>
                <c:pt idx="90">
                  <c:v>3.8464439E-3</c:v>
                </c:pt>
                <c:pt idx="91">
                  <c:v>4.5861213E-3</c:v>
                </c:pt>
                <c:pt idx="92">
                  <c:v>4.8105832999999999E-3</c:v>
                </c:pt>
                <c:pt idx="93">
                  <c:v>5.1274318000000003E-3</c:v>
                </c:pt>
                <c:pt idx="94">
                  <c:v>4.1201587999999999E-3</c:v>
                </c:pt>
                <c:pt idx="95">
                  <c:v>3.8400723E-3</c:v>
                </c:pt>
                <c:pt idx="96">
                  <c:v>4.3543543999999997E-3</c:v>
                </c:pt>
                <c:pt idx="97">
                  <c:v>4.3116489999999999E-3</c:v>
                </c:pt>
                <c:pt idx="98">
                  <c:v>4.9119625000000004E-3</c:v>
                </c:pt>
                <c:pt idx="99">
                  <c:v>4.1099018000000003E-3</c:v>
                </c:pt>
                <c:pt idx="100">
                  <c:v>5.7151566000000001E-3</c:v>
                </c:pt>
                <c:pt idx="101">
                  <c:v>5.9756378000000001E-3</c:v>
                </c:pt>
                <c:pt idx="102">
                  <c:v>5.4144741999999999E-3</c:v>
                </c:pt>
                <c:pt idx="103">
                  <c:v>5.4431156000000003E-3</c:v>
                </c:pt>
                <c:pt idx="104">
                  <c:v>5.9331176000000001E-3</c:v>
                </c:pt>
                <c:pt idx="105">
                  <c:v>6.3492063000000001E-3</c:v>
                </c:pt>
                <c:pt idx="106">
                  <c:v>6.4137237999999999E-3</c:v>
                </c:pt>
                <c:pt idx="107">
                  <c:v>5.7156098000000002E-3</c:v>
                </c:pt>
                <c:pt idx="108">
                  <c:v>4.8181535999999997E-3</c:v>
                </c:pt>
                <c:pt idx="109">
                  <c:v>4.6310832000000003E-3</c:v>
                </c:pt>
                <c:pt idx="110">
                  <c:v>4.7021944E-3</c:v>
                </c:pt>
                <c:pt idx="111">
                  <c:v>5.1205293999999997E-3</c:v>
                </c:pt>
                <c:pt idx="112">
                  <c:v>4.9159531000000003E-3</c:v>
                </c:pt>
                <c:pt idx="113">
                  <c:v>4.8764888999999999E-3</c:v>
                </c:pt>
                <c:pt idx="114">
                  <c:v>5.5723611000000001E-3</c:v>
                </c:pt>
                <c:pt idx="115">
                  <c:v>5.1418011999999997E-3</c:v>
                </c:pt>
                <c:pt idx="116">
                  <c:v>4.7781016999999997E-3</c:v>
                </c:pt>
                <c:pt idx="117">
                  <c:v>4.8756703999999996E-3</c:v>
                </c:pt>
                <c:pt idx="118">
                  <c:v>4.2942796999999996E-3</c:v>
                </c:pt>
                <c:pt idx="119">
                  <c:v>4.8891786000000003E-3</c:v>
                </c:pt>
              </c:numCache>
            </c:numRef>
          </c:val>
          <c:smooth val="0"/>
          <c:extLst>
            <c:ext xmlns:c16="http://schemas.microsoft.com/office/drawing/2014/chart" uri="{C3380CC4-5D6E-409C-BE32-E72D297353CC}">
              <c16:uniqueId val="{00000004-8A11-4A1B-AEE5-DA329578C858}"/>
            </c:ext>
          </c:extLst>
        </c:ser>
        <c:ser>
          <c:idx val="4"/>
          <c:order val="1"/>
          <c:tx>
            <c:strRef>
              <c:f>'Public Release Data'!$BO$6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Data'!$BO$7:$BO$126</c:f>
              <c:numCache>
                <c:formatCode>0.00%</c:formatCode>
                <c:ptCount val="120"/>
                <c:pt idx="0">
                  <c:v>4.2878945999999998E-3</c:v>
                </c:pt>
                <c:pt idx="1">
                  <c:v>3.9728966000000003E-3</c:v>
                </c:pt>
                <c:pt idx="2">
                  <c:v>4.1039672000000001E-3</c:v>
                </c:pt>
                <c:pt idx="3">
                  <c:v>4.5160210999999999E-3</c:v>
                </c:pt>
                <c:pt idx="4">
                  <c:v>4.0399240000000003E-3</c:v>
                </c:pt>
                <c:pt idx="5">
                  <c:v>3.9152789999999998E-3</c:v>
                </c:pt>
                <c:pt idx="6">
                  <c:v>4.1653015999999999E-3</c:v>
                </c:pt>
                <c:pt idx="7">
                  <c:v>4.2346963000000001E-3</c:v>
                </c:pt>
                <c:pt idx="8">
                  <c:v>4.1240514999999998E-3</c:v>
                </c:pt>
                <c:pt idx="9">
                  <c:v>3.7416166999999999E-3</c:v>
                </c:pt>
                <c:pt idx="10">
                  <c:v>3.4330554000000001E-3</c:v>
                </c:pt>
                <c:pt idx="11">
                  <c:v>3.6902093E-3</c:v>
                </c:pt>
                <c:pt idx="12">
                  <c:v>4.1349040999999996E-3</c:v>
                </c:pt>
                <c:pt idx="13">
                  <c:v>3.9689907999999998E-3</c:v>
                </c:pt>
                <c:pt idx="14">
                  <c:v>4.1599048999999997E-3</c:v>
                </c:pt>
                <c:pt idx="15">
                  <c:v>3.7832171000000002E-3</c:v>
                </c:pt>
                <c:pt idx="16">
                  <c:v>4.0435247000000004E-3</c:v>
                </c:pt>
                <c:pt idx="17">
                  <c:v>4.1344720000000001E-3</c:v>
                </c:pt>
                <c:pt idx="18">
                  <c:v>3.4403414000000001E-3</c:v>
                </c:pt>
                <c:pt idx="19">
                  <c:v>3.6436794000000001E-3</c:v>
                </c:pt>
                <c:pt idx="20">
                  <c:v>3.7347852000000001E-3</c:v>
                </c:pt>
                <c:pt idx="21">
                  <c:v>4.3015112000000001E-3</c:v>
                </c:pt>
                <c:pt idx="22">
                  <c:v>4.1890681000000003E-3</c:v>
                </c:pt>
                <c:pt idx="23">
                  <c:v>4.0770859000000001E-3</c:v>
                </c:pt>
                <c:pt idx="24">
                  <c:v>4.6414066999999996E-3</c:v>
                </c:pt>
                <c:pt idx="25">
                  <c:v>4.2410714E-3</c:v>
                </c:pt>
                <c:pt idx="26">
                  <c:v>4.8869341000000004E-3</c:v>
                </c:pt>
                <c:pt idx="27">
                  <c:v>4.8104632999999997E-3</c:v>
                </c:pt>
                <c:pt idx="28">
                  <c:v>4.3200353000000004E-3</c:v>
                </c:pt>
                <c:pt idx="29">
                  <c:v>4.3859648999999999E-3</c:v>
                </c:pt>
                <c:pt idx="30">
                  <c:v>4.5419971999999999E-3</c:v>
                </c:pt>
                <c:pt idx="31">
                  <c:v>4.7093708000000003E-3</c:v>
                </c:pt>
                <c:pt idx="32">
                  <c:v>4.3232093000000003E-3</c:v>
                </c:pt>
                <c:pt idx="33">
                  <c:v>4.4814620000000003E-3</c:v>
                </c:pt>
                <c:pt idx="34">
                  <c:v>4.6188369999999998E-3</c:v>
                </c:pt>
                <c:pt idx="35">
                  <c:v>3.6672415000000001E-3</c:v>
                </c:pt>
                <c:pt idx="36">
                  <c:v>4.6009246000000004E-3</c:v>
                </c:pt>
                <c:pt idx="37">
                  <c:v>3.9544029E-3</c:v>
                </c:pt>
                <c:pt idx="38">
                  <c:v>4.2693873999999996E-3</c:v>
                </c:pt>
                <c:pt idx="39">
                  <c:v>3.8685142E-3</c:v>
                </c:pt>
                <c:pt idx="40">
                  <c:v>4.2965019999999998E-3</c:v>
                </c:pt>
                <c:pt idx="41">
                  <c:v>4.1929176999999998E-3</c:v>
                </c:pt>
                <c:pt idx="42">
                  <c:v>4.5262458000000002E-3</c:v>
                </c:pt>
                <c:pt idx="43">
                  <c:v>4.7467675000000004E-3</c:v>
                </c:pt>
                <c:pt idx="44">
                  <c:v>4.0735818E-3</c:v>
                </c:pt>
                <c:pt idx="45">
                  <c:v>4.6561299E-3</c:v>
                </c:pt>
                <c:pt idx="46">
                  <c:v>4.2591062000000004E-3</c:v>
                </c:pt>
                <c:pt idx="47">
                  <c:v>3.6452262000000002E-3</c:v>
                </c:pt>
                <c:pt idx="48">
                  <c:v>4.1654394999999997E-3</c:v>
                </c:pt>
                <c:pt idx="49">
                  <c:v>4.0473756E-3</c:v>
                </c:pt>
                <c:pt idx="50">
                  <c:v>4.3121671E-3</c:v>
                </c:pt>
                <c:pt idx="51">
                  <c:v>4.2886720000000003E-3</c:v>
                </c:pt>
                <c:pt idx="52">
                  <c:v>4.3073560999999996E-3</c:v>
                </c:pt>
                <c:pt idx="53">
                  <c:v>4.1450122999999997E-3</c:v>
                </c:pt>
                <c:pt idx="54">
                  <c:v>4.0398151E-3</c:v>
                </c:pt>
                <c:pt idx="55">
                  <c:v>4.1789423000000003E-3</c:v>
                </c:pt>
                <c:pt idx="56">
                  <c:v>4.2759228E-3</c:v>
                </c:pt>
                <c:pt idx="57">
                  <c:v>3.7100696000000001E-3</c:v>
                </c:pt>
                <c:pt idx="58">
                  <c:v>3.5991546E-3</c:v>
                </c:pt>
                <c:pt idx="59">
                  <c:v>3.6938873E-3</c:v>
                </c:pt>
                <c:pt idx="60">
                  <c:v>3.9893895E-3</c:v>
                </c:pt>
                <c:pt idx="61">
                  <c:v>3.8372338000000001E-3</c:v>
                </c:pt>
                <c:pt idx="62">
                  <c:v>4.5450737E-3</c:v>
                </c:pt>
                <c:pt idx="63">
                  <c:v>4.5767068999999997E-3</c:v>
                </c:pt>
                <c:pt idx="64">
                  <c:v>3.9831498000000003E-3</c:v>
                </c:pt>
                <c:pt idx="65">
                  <c:v>3.7622898000000001E-3</c:v>
                </c:pt>
                <c:pt idx="66">
                  <c:v>4.2300662999999999E-3</c:v>
                </c:pt>
                <c:pt idx="67">
                  <c:v>4.2489119999999997E-3</c:v>
                </c:pt>
                <c:pt idx="68">
                  <c:v>3.5234620999999998E-3</c:v>
                </c:pt>
                <c:pt idx="69">
                  <c:v>4.9608300999999999E-3</c:v>
                </c:pt>
                <c:pt idx="70">
                  <c:v>4.4336295999999999E-3</c:v>
                </c:pt>
                <c:pt idx="71">
                  <c:v>4.5872502999999999E-3</c:v>
                </c:pt>
                <c:pt idx="72">
                  <c:v>4.9406097999999997E-3</c:v>
                </c:pt>
                <c:pt idx="73">
                  <c:v>4.5590186E-3</c:v>
                </c:pt>
                <c:pt idx="74">
                  <c:v>5.4516169000000001E-3</c:v>
                </c:pt>
                <c:pt idx="75">
                  <c:v>4.7538689000000004E-3</c:v>
                </c:pt>
                <c:pt idx="76">
                  <c:v>4.6756762000000002E-3</c:v>
                </c:pt>
                <c:pt idx="77">
                  <c:v>4.7014574999999998E-3</c:v>
                </c:pt>
                <c:pt idx="78">
                  <c:v>4.8905212999999998E-3</c:v>
                </c:pt>
                <c:pt idx="79">
                  <c:v>4.6001343000000002E-3</c:v>
                </c:pt>
                <c:pt idx="80">
                  <c:v>4.6295351999999998E-3</c:v>
                </c:pt>
                <c:pt idx="81">
                  <c:v>4.6525865E-3</c:v>
                </c:pt>
                <c:pt idx="82">
                  <c:v>3.9544222E-3</c:v>
                </c:pt>
                <c:pt idx="83">
                  <c:v>4.3244125000000003E-3</c:v>
                </c:pt>
                <c:pt idx="84">
                  <c:v>5.2722986999999997E-3</c:v>
                </c:pt>
                <c:pt idx="85">
                  <c:v>5.1072310999999999E-3</c:v>
                </c:pt>
                <c:pt idx="86">
                  <c:v>5.1945910000000001E-3</c:v>
                </c:pt>
                <c:pt idx="87">
                  <c:v>4.8411684999999996E-3</c:v>
                </c:pt>
                <c:pt idx="88">
                  <c:v>4.9854929999999997E-3</c:v>
                </c:pt>
                <c:pt idx="89">
                  <c:v>4.6913882000000004E-3</c:v>
                </c:pt>
                <c:pt idx="90">
                  <c:v>4.6790496000000004E-3</c:v>
                </c:pt>
                <c:pt idx="91">
                  <c:v>5.7436394999999998E-3</c:v>
                </c:pt>
                <c:pt idx="92">
                  <c:v>4.9276067999999996E-3</c:v>
                </c:pt>
                <c:pt idx="93">
                  <c:v>4.9087784999999997E-3</c:v>
                </c:pt>
                <c:pt idx="94">
                  <c:v>4.8228567000000002E-3</c:v>
                </c:pt>
                <c:pt idx="95">
                  <c:v>4.6585430000000002E-3</c:v>
                </c:pt>
                <c:pt idx="96">
                  <c:v>4.9406507000000002E-3</c:v>
                </c:pt>
                <c:pt idx="97">
                  <c:v>4.7640653000000002E-3</c:v>
                </c:pt>
                <c:pt idx="98">
                  <c:v>5.7731283000000003E-3</c:v>
                </c:pt>
                <c:pt idx="99">
                  <c:v>5.1120966000000002E-3</c:v>
                </c:pt>
                <c:pt idx="100">
                  <c:v>5.7468922E-3</c:v>
                </c:pt>
                <c:pt idx="101">
                  <c:v>4.8429106E-3</c:v>
                </c:pt>
                <c:pt idx="102">
                  <c:v>4.8153446000000003E-3</c:v>
                </c:pt>
                <c:pt idx="103">
                  <c:v>5.2733665000000004E-3</c:v>
                </c:pt>
                <c:pt idx="104">
                  <c:v>5.0100403999999996E-3</c:v>
                </c:pt>
                <c:pt idx="105">
                  <c:v>5.6615260000000001E-3</c:v>
                </c:pt>
                <c:pt idx="106">
                  <c:v>5.1386838000000001E-3</c:v>
                </c:pt>
                <c:pt idx="107">
                  <c:v>4.6283139000000001E-3</c:v>
                </c:pt>
                <c:pt idx="108">
                  <c:v>5.3650241E-3</c:v>
                </c:pt>
                <c:pt idx="109">
                  <c:v>5.0423598999999996E-3</c:v>
                </c:pt>
                <c:pt idx="110">
                  <c:v>5.7348544999999999E-3</c:v>
                </c:pt>
                <c:pt idx="111">
                  <c:v>5.7937427999999996E-3</c:v>
                </c:pt>
                <c:pt idx="112">
                  <c:v>5.7227509999999999E-3</c:v>
                </c:pt>
                <c:pt idx="113">
                  <c:v>5.2660583999999998E-3</c:v>
                </c:pt>
                <c:pt idx="114">
                  <c:v>4.8249686999999996E-3</c:v>
                </c:pt>
                <c:pt idx="115">
                  <c:v>5.1002853999999997E-3</c:v>
                </c:pt>
                <c:pt idx="116">
                  <c:v>5.0433155999999998E-3</c:v>
                </c:pt>
                <c:pt idx="117">
                  <c:v>5.2161865E-3</c:v>
                </c:pt>
                <c:pt idx="118">
                  <c:v>5.1184141000000004E-3</c:v>
                </c:pt>
                <c:pt idx="119">
                  <c:v>4.7244736000000001E-3</c:v>
                </c:pt>
              </c:numCache>
            </c:numRef>
          </c:val>
          <c:smooth val="0"/>
          <c:extLst>
            <c:ext xmlns:c16="http://schemas.microsoft.com/office/drawing/2014/chart" uri="{C3380CC4-5D6E-409C-BE32-E72D297353CC}">
              <c16:uniqueId val="{00000005-8A11-4A1B-AEE5-DA329578C858}"/>
            </c:ext>
          </c:extLst>
        </c:ser>
        <c:ser>
          <c:idx val="5"/>
          <c:order val="2"/>
          <c:tx>
            <c:strRef>
              <c:f>'Public Release Data'!$BP$6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Data'!$BP$7:$BP$126</c:f>
              <c:numCache>
                <c:formatCode>0.00%</c:formatCode>
                <c:ptCount val="120"/>
                <c:pt idx="0">
                  <c:v>4.1181391000000003E-3</c:v>
                </c:pt>
                <c:pt idx="1">
                  <c:v>3.8525269000000001E-3</c:v>
                </c:pt>
                <c:pt idx="2">
                  <c:v>4.1041296999999996E-3</c:v>
                </c:pt>
                <c:pt idx="3">
                  <c:v>4.1646139999999996E-3</c:v>
                </c:pt>
                <c:pt idx="4">
                  <c:v>3.9743601000000002E-3</c:v>
                </c:pt>
                <c:pt idx="5">
                  <c:v>4.1134120000000003E-3</c:v>
                </c:pt>
                <c:pt idx="6">
                  <c:v>3.8842238999999999E-3</c:v>
                </c:pt>
                <c:pt idx="7">
                  <c:v>3.9862040000000001E-3</c:v>
                </c:pt>
                <c:pt idx="8">
                  <c:v>4.0223665E-3</c:v>
                </c:pt>
                <c:pt idx="9">
                  <c:v>3.9434235999999999E-3</c:v>
                </c:pt>
                <c:pt idx="10">
                  <c:v>3.8499163999999998E-3</c:v>
                </c:pt>
                <c:pt idx="11">
                  <c:v>4.1026748E-3</c:v>
                </c:pt>
                <c:pt idx="12">
                  <c:v>4.1739904E-3</c:v>
                </c:pt>
                <c:pt idx="13">
                  <c:v>4.2947549000000003E-3</c:v>
                </c:pt>
                <c:pt idx="14">
                  <c:v>4.7665412999999997E-3</c:v>
                </c:pt>
                <c:pt idx="15">
                  <c:v>4.3222438999999998E-3</c:v>
                </c:pt>
                <c:pt idx="16">
                  <c:v>4.4118426000000002E-3</c:v>
                </c:pt>
                <c:pt idx="17">
                  <c:v>4.2805574000000001E-3</c:v>
                </c:pt>
                <c:pt idx="18">
                  <c:v>4.1302138999999996E-3</c:v>
                </c:pt>
                <c:pt idx="19">
                  <c:v>4.4809198999999997E-3</c:v>
                </c:pt>
                <c:pt idx="20">
                  <c:v>4.2423764000000001E-3</c:v>
                </c:pt>
                <c:pt idx="21">
                  <c:v>4.2375664E-3</c:v>
                </c:pt>
                <c:pt idx="22">
                  <c:v>4.1997854000000003E-3</c:v>
                </c:pt>
                <c:pt idx="23">
                  <c:v>4.2019192999999998E-3</c:v>
                </c:pt>
                <c:pt idx="24">
                  <c:v>4.4152884E-3</c:v>
                </c:pt>
                <c:pt idx="25">
                  <c:v>4.2375268000000004E-3</c:v>
                </c:pt>
                <c:pt idx="26">
                  <c:v>4.0543630000000001E-3</c:v>
                </c:pt>
                <c:pt idx="27">
                  <c:v>3.9678608000000004E-3</c:v>
                </c:pt>
                <c:pt idx="28">
                  <c:v>4.0248890000000002E-3</c:v>
                </c:pt>
                <c:pt idx="29">
                  <c:v>3.9391725999999997E-3</c:v>
                </c:pt>
                <c:pt idx="30">
                  <c:v>4.2067642000000001E-3</c:v>
                </c:pt>
                <c:pt idx="31">
                  <c:v>4.2205076999999999E-3</c:v>
                </c:pt>
                <c:pt idx="32">
                  <c:v>3.7453663000000001E-3</c:v>
                </c:pt>
                <c:pt idx="33">
                  <c:v>4.4136460999999998E-3</c:v>
                </c:pt>
                <c:pt idx="34">
                  <c:v>3.9506447000000004E-3</c:v>
                </c:pt>
                <c:pt idx="35">
                  <c:v>3.8114239999999999E-3</c:v>
                </c:pt>
                <c:pt idx="36">
                  <c:v>4.4907330999999998E-3</c:v>
                </c:pt>
                <c:pt idx="37">
                  <c:v>4.3275335999999999E-3</c:v>
                </c:pt>
                <c:pt idx="38">
                  <c:v>4.2428917999999998E-3</c:v>
                </c:pt>
                <c:pt idx="39">
                  <c:v>4.4827688000000001E-3</c:v>
                </c:pt>
                <c:pt idx="40">
                  <c:v>4.3214409000000001E-3</c:v>
                </c:pt>
                <c:pt idx="41">
                  <c:v>4.0465522000000002E-3</c:v>
                </c:pt>
                <c:pt idx="42">
                  <c:v>4.0894905999999996E-3</c:v>
                </c:pt>
                <c:pt idx="43">
                  <c:v>4.0364114000000003E-3</c:v>
                </c:pt>
                <c:pt idx="44">
                  <c:v>3.9026841E-3</c:v>
                </c:pt>
                <c:pt idx="45">
                  <c:v>4.1782264000000003E-3</c:v>
                </c:pt>
                <c:pt idx="46">
                  <c:v>3.8704446E-3</c:v>
                </c:pt>
                <c:pt idx="47">
                  <c:v>3.9770806999999998E-3</c:v>
                </c:pt>
                <c:pt idx="48">
                  <c:v>4.4890316000000003E-3</c:v>
                </c:pt>
                <c:pt idx="49">
                  <c:v>3.9566881999999999E-3</c:v>
                </c:pt>
                <c:pt idx="50">
                  <c:v>4.3936912999999996E-3</c:v>
                </c:pt>
                <c:pt idx="51">
                  <c:v>4.1977669999999998E-3</c:v>
                </c:pt>
                <c:pt idx="52">
                  <c:v>4.4159602999999997E-3</c:v>
                </c:pt>
                <c:pt idx="53">
                  <c:v>4.131394E-3</c:v>
                </c:pt>
                <c:pt idx="54">
                  <c:v>4.3345872999999997E-3</c:v>
                </c:pt>
                <c:pt idx="55">
                  <c:v>4.1528991999999999E-3</c:v>
                </c:pt>
                <c:pt idx="56">
                  <c:v>4.2041003999999998E-3</c:v>
                </c:pt>
                <c:pt idx="57">
                  <c:v>4.3653238000000002E-3</c:v>
                </c:pt>
                <c:pt idx="58">
                  <c:v>3.7876139999999999E-3</c:v>
                </c:pt>
                <c:pt idx="59">
                  <c:v>4.2611417999999998E-3</c:v>
                </c:pt>
                <c:pt idx="60">
                  <c:v>4.5007147000000001E-3</c:v>
                </c:pt>
                <c:pt idx="61">
                  <c:v>4.2443877999999999E-3</c:v>
                </c:pt>
                <c:pt idx="62">
                  <c:v>4.3021975000000004E-3</c:v>
                </c:pt>
                <c:pt idx="63">
                  <c:v>4.4344802999999999E-3</c:v>
                </c:pt>
                <c:pt idx="64">
                  <c:v>4.4957618000000003E-3</c:v>
                </c:pt>
                <c:pt idx="65">
                  <c:v>4.6403712E-3</c:v>
                </c:pt>
                <c:pt idx="66">
                  <c:v>4.3766736000000004E-3</c:v>
                </c:pt>
                <c:pt idx="67">
                  <c:v>4.4480505E-3</c:v>
                </c:pt>
                <c:pt idx="68">
                  <c:v>4.0367425999999996E-3</c:v>
                </c:pt>
                <c:pt idx="69">
                  <c:v>4.7006614999999998E-3</c:v>
                </c:pt>
                <c:pt idx="70">
                  <c:v>4.6409338999999997E-3</c:v>
                </c:pt>
                <c:pt idx="71">
                  <c:v>4.9800796999999999E-3</c:v>
                </c:pt>
                <c:pt idx="72">
                  <c:v>4.9624376999999999E-3</c:v>
                </c:pt>
                <c:pt idx="73">
                  <c:v>5.1921375000000001E-3</c:v>
                </c:pt>
                <c:pt idx="74">
                  <c:v>5.5395478999999996E-3</c:v>
                </c:pt>
                <c:pt idx="75">
                  <c:v>5.1156294999999997E-3</c:v>
                </c:pt>
                <c:pt idx="76">
                  <c:v>5.0362397999999999E-3</c:v>
                </c:pt>
                <c:pt idx="77">
                  <c:v>5.0314721E-3</c:v>
                </c:pt>
                <c:pt idx="78">
                  <c:v>4.7905305E-3</c:v>
                </c:pt>
                <c:pt idx="79">
                  <c:v>5.0260783000000003E-3</c:v>
                </c:pt>
                <c:pt idx="80">
                  <c:v>5.0222720000000004E-3</c:v>
                </c:pt>
                <c:pt idx="81">
                  <c:v>4.6964416999999998E-3</c:v>
                </c:pt>
                <c:pt idx="82">
                  <c:v>4.5483844999999997E-3</c:v>
                </c:pt>
                <c:pt idx="83">
                  <c:v>4.8407766E-3</c:v>
                </c:pt>
                <c:pt idx="84">
                  <c:v>5.4140204000000004E-3</c:v>
                </c:pt>
                <c:pt idx="85">
                  <c:v>4.8560694999999999E-3</c:v>
                </c:pt>
                <c:pt idx="86">
                  <c:v>5.2052510999999997E-3</c:v>
                </c:pt>
                <c:pt idx="87">
                  <c:v>5.0865932000000004E-3</c:v>
                </c:pt>
                <c:pt idx="88">
                  <c:v>5.2662163000000003E-3</c:v>
                </c:pt>
                <c:pt idx="89">
                  <c:v>4.8935560999999999E-3</c:v>
                </c:pt>
                <c:pt idx="90">
                  <c:v>4.8258707999999997E-3</c:v>
                </c:pt>
                <c:pt idx="91">
                  <c:v>5.4581821000000003E-3</c:v>
                </c:pt>
                <c:pt idx="92">
                  <c:v>5.2033773999999996E-3</c:v>
                </c:pt>
                <c:pt idx="93">
                  <c:v>5.4414245E-3</c:v>
                </c:pt>
                <c:pt idx="94">
                  <c:v>5.1024505000000003E-3</c:v>
                </c:pt>
                <c:pt idx="95">
                  <c:v>4.8472456000000002E-3</c:v>
                </c:pt>
                <c:pt idx="96">
                  <c:v>5.4987745000000003E-3</c:v>
                </c:pt>
                <c:pt idx="97">
                  <c:v>5.1818903999999999E-3</c:v>
                </c:pt>
                <c:pt idx="98">
                  <c:v>5.3657966999999997E-3</c:v>
                </c:pt>
                <c:pt idx="99">
                  <c:v>5.4794961999999996E-3</c:v>
                </c:pt>
                <c:pt idx="100">
                  <c:v>5.8463745000000003E-3</c:v>
                </c:pt>
                <c:pt idx="101">
                  <c:v>5.1762583999999997E-3</c:v>
                </c:pt>
                <c:pt idx="102">
                  <c:v>5.1807030999999996E-3</c:v>
                </c:pt>
                <c:pt idx="103">
                  <c:v>5.2270251000000002E-3</c:v>
                </c:pt>
                <c:pt idx="104">
                  <c:v>4.8828791000000002E-3</c:v>
                </c:pt>
                <c:pt idx="105">
                  <c:v>5.7677980999999998E-3</c:v>
                </c:pt>
                <c:pt idx="106">
                  <c:v>5.1567922000000004E-3</c:v>
                </c:pt>
                <c:pt idx="107">
                  <c:v>5.0419627999999999E-3</c:v>
                </c:pt>
                <c:pt idx="108">
                  <c:v>5.2754257999999997E-3</c:v>
                </c:pt>
                <c:pt idx="109">
                  <c:v>4.8561597999999999E-3</c:v>
                </c:pt>
                <c:pt idx="110">
                  <c:v>5.4399499000000002E-3</c:v>
                </c:pt>
                <c:pt idx="111">
                  <c:v>5.4547501E-3</c:v>
                </c:pt>
                <c:pt idx="112">
                  <c:v>5.0613150999999999E-3</c:v>
                </c:pt>
                <c:pt idx="113">
                  <c:v>5.5210822999999997E-3</c:v>
                </c:pt>
                <c:pt idx="114">
                  <c:v>5.4500605000000002E-3</c:v>
                </c:pt>
                <c:pt idx="115">
                  <c:v>5.5629149999999999E-3</c:v>
                </c:pt>
                <c:pt idx="116">
                  <c:v>5.1382607999999998E-3</c:v>
                </c:pt>
                <c:pt idx="117">
                  <c:v>5.5226099000000002E-3</c:v>
                </c:pt>
                <c:pt idx="118">
                  <c:v>5.1478399999999999E-3</c:v>
                </c:pt>
                <c:pt idx="119">
                  <c:v>5.2235477999999997E-3</c:v>
                </c:pt>
              </c:numCache>
            </c:numRef>
          </c:val>
          <c:smooth val="0"/>
          <c:extLst>
            <c:ext xmlns:c16="http://schemas.microsoft.com/office/drawing/2014/chart" uri="{C3380CC4-5D6E-409C-BE32-E72D297353CC}">
              <c16:uniqueId val="{00000006-8A11-4A1B-AEE5-DA329578C858}"/>
            </c:ext>
          </c:extLst>
        </c:ser>
        <c:dLbls>
          <c:showLegendKey val="0"/>
          <c:showVal val="0"/>
          <c:showCatName val="0"/>
          <c:showSerName val="0"/>
          <c:showPercent val="0"/>
          <c:showBubbleSize val="0"/>
        </c:dLbls>
        <c:marker val="1"/>
        <c:smooth val="0"/>
        <c:axId val="279491776"/>
        <c:axId val="279492168"/>
      </c:lineChart>
      <c:catAx>
        <c:axId val="279491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9492168"/>
        <c:crosses val="autoZero"/>
        <c:auto val="1"/>
        <c:lblAlgn val="ctr"/>
        <c:lblOffset val="100"/>
        <c:noMultiLvlLbl val="0"/>
      </c:catAx>
      <c:valAx>
        <c:axId val="279492168"/>
        <c:scaling>
          <c:orientation val="minMax"/>
          <c:max val="1.0000000000000002E-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Percentage</a:t>
                </a:r>
                <a:r>
                  <a:rPr lang="en-US" baseline="0"/>
                  <a:t> of Adult ESRD Population with Upper GI Bleeding/Ulcer</a:t>
                </a:r>
                <a:endParaRPr lang="en-US"/>
              </a:p>
            </c:rich>
          </c:tx>
          <c:layout/>
          <c:overlay val="0"/>
          <c:spPr>
            <a:noFill/>
            <a:ln>
              <a:noFill/>
            </a:ln>
            <a:effectLst/>
          </c:sp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9491776"/>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Congestive Heart Failure Rates</a:t>
            </a:r>
          </a:p>
          <a:p>
            <a:pPr>
              <a:defRPr/>
            </a:pPr>
            <a:r>
              <a:rPr lang="en-US" sz="1200" b="0" baseline="0"/>
              <a:t>Population: Adult ESRD Beneficiaries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7412708026881258E-2"/>
          <c:y val="0.10436712052445789"/>
          <c:w val="0.89115722073202375"/>
          <c:h val="0.81515575303465282"/>
        </c:manualLayout>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66FA-4BE9-8776-819F5242D646}"/>
              </c:ext>
            </c:extLst>
          </c:dPt>
          <c:dPt>
            <c:idx val="69"/>
            <c:invertIfNegative val="0"/>
            <c:bubble3D val="0"/>
            <c:spPr>
              <a:solidFill>
                <a:schemeClr val="bg2"/>
              </a:solidFill>
              <a:ln>
                <a:noFill/>
              </a:ln>
              <a:effectLst/>
            </c:spPr>
            <c:extLst>
              <c:ext xmlns:c16="http://schemas.microsoft.com/office/drawing/2014/chart" uri="{C3380CC4-5D6E-409C-BE32-E72D297353CC}">
                <c16:uniqueId val="{00000002-6330-4E02-8A0F-B0D64FFB4663}"/>
              </c:ext>
            </c:extLst>
          </c:dPt>
          <c:dLbls>
            <c:dLbl>
              <c:idx val="12"/>
              <c:layout/>
              <c:tx>
                <c:rich>
                  <a:bodyPr/>
                  <a:lstStyle/>
                  <a:p>
                    <a:r>
                      <a:rPr lang="en-US"/>
                      <a:t>ESRD PPS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6FA-4BE9-8776-819F5242D646}"/>
                </c:ext>
              </c:extLst>
            </c:dLbl>
            <c:dLbl>
              <c:idx val="69"/>
              <c:layout/>
              <c:tx>
                <c:rich>
                  <a:bodyPr/>
                  <a:lstStyle/>
                  <a:p>
                    <a:r>
                      <a:rPr lang="en-US"/>
                      <a:t>ICD-10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330-4E02-8A0F-B0D64FFB466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66FA-4BE9-8776-819F5242D646}"/>
            </c:ext>
          </c:extLst>
        </c:ser>
        <c:dLbls>
          <c:showLegendKey val="0"/>
          <c:showVal val="0"/>
          <c:showCatName val="0"/>
          <c:showSerName val="0"/>
          <c:showPercent val="0"/>
          <c:showBubbleSize val="0"/>
        </c:dLbls>
        <c:gapWidth val="500"/>
        <c:axId val="280404024"/>
        <c:axId val="280403632"/>
      </c:barChart>
      <c:lineChart>
        <c:grouping val="standard"/>
        <c:varyColors val="0"/>
        <c:ser>
          <c:idx val="0"/>
          <c:order val="0"/>
          <c:tx>
            <c:strRef>
              <c:f>'Public Release Data'!$BQ$6</c:f>
              <c:strCache>
                <c:ptCount val="1"/>
                <c:pt idx="0">
                  <c:v>Overall</c:v>
                </c:pt>
              </c:strCache>
            </c:strRef>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Data'!$BQ$7:$BQ$126</c:f>
              <c:numCache>
                <c:formatCode>0.00%</c:formatCode>
                <c:ptCount val="120"/>
                <c:pt idx="0">
                  <c:v>0.1447472054</c:v>
                </c:pt>
                <c:pt idx="1">
                  <c:v>0.13970487440000001</c:v>
                </c:pt>
                <c:pt idx="2">
                  <c:v>0.150882772</c:v>
                </c:pt>
                <c:pt idx="3">
                  <c:v>0.1442988915</c:v>
                </c:pt>
                <c:pt idx="4">
                  <c:v>0.1406750179</c:v>
                </c:pt>
                <c:pt idx="5">
                  <c:v>0.14228891639999999</c:v>
                </c:pt>
                <c:pt idx="6">
                  <c:v>0.13930121030000001</c:v>
                </c:pt>
                <c:pt idx="7">
                  <c:v>0.14028882570000001</c:v>
                </c:pt>
                <c:pt idx="8">
                  <c:v>0.1381262291</c:v>
                </c:pt>
                <c:pt idx="9">
                  <c:v>0.13920668210000001</c:v>
                </c:pt>
                <c:pt idx="10">
                  <c:v>0.13774238080000001</c:v>
                </c:pt>
                <c:pt idx="11">
                  <c:v>0.13964820150000001</c:v>
                </c:pt>
                <c:pt idx="12">
                  <c:v>0.1507220635</c:v>
                </c:pt>
                <c:pt idx="13">
                  <c:v>0.14221295649999999</c:v>
                </c:pt>
                <c:pt idx="14">
                  <c:v>0.1512471913</c:v>
                </c:pt>
                <c:pt idx="15">
                  <c:v>0.14191462390000001</c:v>
                </c:pt>
                <c:pt idx="16">
                  <c:v>0.14358831159999999</c:v>
                </c:pt>
                <c:pt idx="17">
                  <c:v>0.1406538956</c:v>
                </c:pt>
                <c:pt idx="18">
                  <c:v>0.13576286909999999</c:v>
                </c:pt>
                <c:pt idx="19">
                  <c:v>0.14059272610000001</c:v>
                </c:pt>
                <c:pt idx="20">
                  <c:v>0.1376332398</c:v>
                </c:pt>
                <c:pt idx="21">
                  <c:v>0.13847139959999999</c:v>
                </c:pt>
                <c:pt idx="22">
                  <c:v>0.13770879550000001</c:v>
                </c:pt>
                <c:pt idx="23">
                  <c:v>0.137789619</c:v>
                </c:pt>
                <c:pt idx="24">
                  <c:v>0.14595233469999999</c:v>
                </c:pt>
                <c:pt idx="25">
                  <c:v>0.1419132991</c:v>
                </c:pt>
                <c:pt idx="26">
                  <c:v>0.1450346914</c:v>
                </c:pt>
                <c:pt idx="27">
                  <c:v>0.1414262959</c:v>
                </c:pt>
                <c:pt idx="28">
                  <c:v>0.14277066159999999</c:v>
                </c:pt>
                <c:pt idx="29">
                  <c:v>0.13719546730000001</c:v>
                </c:pt>
                <c:pt idx="30">
                  <c:v>0.1378161131</c:v>
                </c:pt>
                <c:pt idx="31">
                  <c:v>0.13948458320000001</c:v>
                </c:pt>
                <c:pt idx="32">
                  <c:v>0.1326979898</c:v>
                </c:pt>
                <c:pt idx="33">
                  <c:v>0.1406447039</c:v>
                </c:pt>
                <c:pt idx="34">
                  <c:v>0.1350264052</c:v>
                </c:pt>
                <c:pt idx="35">
                  <c:v>0.13414073439999999</c:v>
                </c:pt>
                <c:pt idx="36">
                  <c:v>0.15090947869999999</c:v>
                </c:pt>
                <c:pt idx="37">
                  <c:v>0.13729718699999999</c:v>
                </c:pt>
                <c:pt idx="38">
                  <c:v>0.1407052043</c:v>
                </c:pt>
                <c:pt idx="39">
                  <c:v>0.14293737140000001</c:v>
                </c:pt>
                <c:pt idx="40">
                  <c:v>0.14036780509999999</c:v>
                </c:pt>
                <c:pt idx="41">
                  <c:v>0.1338617453</c:v>
                </c:pt>
                <c:pt idx="42">
                  <c:v>0.13806493980000001</c:v>
                </c:pt>
                <c:pt idx="43">
                  <c:v>0.1361979576</c:v>
                </c:pt>
                <c:pt idx="44">
                  <c:v>0.13300116779999999</c:v>
                </c:pt>
                <c:pt idx="45">
                  <c:v>0.14058192550000001</c:v>
                </c:pt>
                <c:pt idx="46">
                  <c:v>0.12991952740000001</c:v>
                </c:pt>
                <c:pt idx="47">
                  <c:v>0.13485502730000001</c:v>
                </c:pt>
                <c:pt idx="48">
                  <c:v>0.1466155988</c:v>
                </c:pt>
                <c:pt idx="49">
                  <c:v>0.13525324520000001</c:v>
                </c:pt>
                <c:pt idx="50">
                  <c:v>0.14254991810000001</c:v>
                </c:pt>
                <c:pt idx="51">
                  <c:v>0.14372167890000001</c:v>
                </c:pt>
                <c:pt idx="52">
                  <c:v>0.14129907659999999</c:v>
                </c:pt>
                <c:pt idx="53">
                  <c:v>0.1376099549</c:v>
                </c:pt>
                <c:pt idx="54">
                  <c:v>0.1413851002</c:v>
                </c:pt>
                <c:pt idx="55">
                  <c:v>0.13642760379999999</c:v>
                </c:pt>
                <c:pt idx="56">
                  <c:v>0.1398694701</c:v>
                </c:pt>
                <c:pt idx="57">
                  <c:v>0.14190637149999999</c:v>
                </c:pt>
                <c:pt idx="58">
                  <c:v>0.13167402389999999</c:v>
                </c:pt>
                <c:pt idx="59">
                  <c:v>0.1419724537</c:v>
                </c:pt>
                <c:pt idx="60">
                  <c:v>0.14966110769999999</c:v>
                </c:pt>
                <c:pt idx="61">
                  <c:v>0.13865150640000001</c:v>
                </c:pt>
                <c:pt idx="62">
                  <c:v>0.14890760159999999</c:v>
                </c:pt>
                <c:pt idx="63">
                  <c:v>0.14754399909999999</c:v>
                </c:pt>
                <c:pt idx="64">
                  <c:v>0.1427636598</c:v>
                </c:pt>
                <c:pt idx="65">
                  <c:v>0.14418204170000001</c:v>
                </c:pt>
                <c:pt idx="66">
                  <c:v>0.14310603999999999</c:v>
                </c:pt>
                <c:pt idx="67">
                  <c:v>0.13955311770000001</c:v>
                </c:pt>
                <c:pt idx="68">
                  <c:v>0.1392955763</c:v>
                </c:pt>
                <c:pt idx="69">
                  <c:v>0.1388948022</c:v>
                </c:pt>
                <c:pt idx="70">
                  <c:v>0.13141184140000001</c:v>
                </c:pt>
                <c:pt idx="71">
                  <c:v>0.13711578520000001</c:v>
                </c:pt>
                <c:pt idx="72">
                  <c:v>0.1440180499</c:v>
                </c:pt>
                <c:pt idx="73">
                  <c:v>0.1437984836</c:v>
                </c:pt>
                <c:pt idx="74">
                  <c:v>0.15107594160000001</c:v>
                </c:pt>
                <c:pt idx="75">
                  <c:v>0.14429560659999999</c:v>
                </c:pt>
                <c:pt idx="76">
                  <c:v>0.14383674790000001</c:v>
                </c:pt>
                <c:pt idx="77">
                  <c:v>0.14266882589999999</c:v>
                </c:pt>
                <c:pt idx="78">
                  <c:v>0.13807411319999999</c:v>
                </c:pt>
                <c:pt idx="79">
                  <c:v>0.14524484909999999</c:v>
                </c:pt>
                <c:pt idx="80">
                  <c:v>0.14088484870000001</c:v>
                </c:pt>
                <c:pt idx="81">
                  <c:v>0.14444648030000001</c:v>
                </c:pt>
                <c:pt idx="82">
                  <c:v>0.14368128599999999</c:v>
                </c:pt>
                <c:pt idx="83">
                  <c:v>0.14659769919999999</c:v>
                </c:pt>
                <c:pt idx="84">
                  <c:v>0.15834063409999999</c:v>
                </c:pt>
                <c:pt idx="85">
                  <c:v>0.14869756549999999</c:v>
                </c:pt>
                <c:pt idx="86">
                  <c:v>0.1593296471</c:v>
                </c:pt>
                <c:pt idx="87">
                  <c:v>0.15004393390000001</c:v>
                </c:pt>
                <c:pt idx="88">
                  <c:v>0.15656651969999999</c:v>
                </c:pt>
                <c:pt idx="89">
                  <c:v>0.15309835769999999</c:v>
                </c:pt>
                <c:pt idx="90">
                  <c:v>0.1492929261</c:v>
                </c:pt>
                <c:pt idx="91">
                  <c:v>0.1566254238</c:v>
                </c:pt>
                <c:pt idx="92">
                  <c:v>0.15024367390000001</c:v>
                </c:pt>
                <c:pt idx="93">
                  <c:v>0.15623265680000001</c:v>
                </c:pt>
                <c:pt idx="94">
                  <c:v>0.15229503250000001</c:v>
                </c:pt>
                <c:pt idx="95">
                  <c:v>0.15157860309999999</c:v>
                </c:pt>
                <c:pt idx="96">
                  <c:v>0.16700610339999999</c:v>
                </c:pt>
                <c:pt idx="97">
                  <c:v>0.153119117</c:v>
                </c:pt>
                <c:pt idx="98">
                  <c:v>0.16288722250000001</c:v>
                </c:pt>
                <c:pt idx="99">
                  <c:v>0.16063152119999999</c:v>
                </c:pt>
                <c:pt idx="100">
                  <c:v>0.16523562980000001</c:v>
                </c:pt>
                <c:pt idx="101">
                  <c:v>0.15813532750000001</c:v>
                </c:pt>
                <c:pt idx="102">
                  <c:v>0.1600535669</c:v>
                </c:pt>
                <c:pt idx="103">
                  <c:v>0.16507581630000001</c:v>
                </c:pt>
                <c:pt idx="104">
                  <c:v>0.15551035860000001</c:v>
                </c:pt>
                <c:pt idx="105">
                  <c:v>0.1691127664</c:v>
                </c:pt>
                <c:pt idx="106">
                  <c:v>0.16505546600000001</c:v>
                </c:pt>
                <c:pt idx="107">
                  <c:v>0.16298855749999999</c:v>
                </c:pt>
                <c:pt idx="108">
                  <c:v>0.1802341358</c:v>
                </c:pt>
                <c:pt idx="109">
                  <c:v>0.16956660100000001</c:v>
                </c:pt>
                <c:pt idx="110">
                  <c:v>0.17678984580000001</c:v>
                </c:pt>
                <c:pt idx="111">
                  <c:v>0.17859453610000001</c:v>
                </c:pt>
                <c:pt idx="112">
                  <c:v>0.17811758110000001</c:v>
                </c:pt>
                <c:pt idx="113">
                  <c:v>0.16981071210000001</c:v>
                </c:pt>
                <c:pt idx="114">
                  <c:v>0.17441584509999999</c:v>
                </c:pt>
                <c:pt idx="115">
                  <c:v>0.17497794529999999</c:v>
                </c:pt>
                <c:pt idx="116">
                  <c:v>0.1716793187</c:v>
                </c:pt>
                <c:pt idx="117">
                  <c:v>0.18055181179999999</c:v>
                </c:pt>
                <c:pt idx="118">
                  <c:v>0.1699769454</c:v>
                </c:pt>
                <c:pt idx="119">
                  <c:v>0.17394303320000001</c:v>
                </c:pt>
              </c:numCache>
            </c:numRef>
          </c:val>
          <c:smooth val="0"/>
          <c:extLst>
            <c:ext xmlns:c16="http://schemas.microsoft.com/office/drawing/2014/chart" uri="{C3380CC4-5D6E-409C-BE32-E72D297353CC}">
              <c16:uniqueId val="{00000003-66FA-4BE9-8776-819F5242D646}"/>
            </c:ext>
          </c:extLst>
        </c:ser>
        <c:dLbls>
          <c:showLegendKey val="0"/>
          <c:showVal val="0"/>
          <c:showCatName val="0"/>
          <c:showSerName val="0"/>
          <c:showPercent val="0"/>
          <c:showBubbleSize val="0"/>
        </c:dLbls>
        <c:marker val="1"/>
        <c:smooth val="0"/>
        <c:axId val="279492952"/>
        <c:axId val="280403240"/>
      </c:lineChart>
      <c:catAx>
        <c:axId val="27949295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0403240"/>
        <c:crosses val="autoZero"/>
        <c:auto val="1"/>
        <c:lblAlgn val="ctr"/>
        <c:lblOffset val="100"/>
        <c:noMultiLvlLbl val="0"/>
      </c:catAx>
      <c:valAx>
        <c:axId val="280403240"/>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a:t>
                </a:r>
                <a:r>
                  <a:rPr lang="en-US" sz="1100" b="0" baseline="0"/>
                  <a:t> </a:t>
                </a:r>
                <a:r>
                  <a:rPr lang="en-US" sz="1100" b="0"/>
                  <a:t>CHF</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9492952"/>
        <c:crosses val="autoZero"/>
        <c:crossBetween val="between"/>
      </c:valAx>
      <c:valAx>
        <c:axId val="280403632"/>
        <c:scaling>
          <c:orientation val="minMax"/>
          <c:max val="1"/>
        </c:scaling>
        <c:delete val="1"/>
        <c:axPos val="r"/>
        <c:numFmt formatCode="0.00" sourceLinked="1"/>
        <c:majorTickMark val="out"/>
        <c:minorTickMark val="none"/>
        <c:tickLblPos val="nextTo"/>
        <c:crossAx val="280404024"/>
        <c:crosses val="max"/>
        <c:crossBetween val="between"/>
      </c:valAx>
      <c:catAx>
        <c:axId val="280404024"/>
        <c:scaling>
          <c:orientation val="minMax"/>
        </c:scaling>
        <c:delete val="1"/>
        <c:axPos val="b"/>
        <c:numFmt formatCode="General" sourceLinked="1"/>
        <c:majorTickMark val="out"/>
        <c:minorTickMark val="none"/>
        <c:tickLblPos val="nextTo"/>
        <c:crossAx val="2804036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Congestive Heart Failure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3DC4-487C-A9E4-E561ED8EE491}"/>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5459155853757721E-2"/>
                      <c:h val="7.2754854368932045E-2"/>
                    </c:manualLayout>
                  </c15:layout>
                </c:ext>
                <c:ext xmlns:c16="http://schemas.microsoft.com/office/drawing/2014/chart" uri="{C3380CC4-5D6E-409C-BE32-E72D297353CC}">
                  <c16:uniqueId val="{00000001-3DC4-487C-A9E4-E561ED8EE491}"/>
                </c:ext>
              </c:extLst>
            </c:dLbl>
            <c:dLbl>
              <c:idx val="84"/>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5459155853757721E-2"/>
                      <c:h val="7.4777508090614883E-2"/>
                    </c:manualLayout>
                  </c15:layout>
                </c:ext>
                <c:ext xmlns:c16="http://schemas.microsoft.com/office/drawing/2014/chart" uri="{C3380CC4-5D6E-409C-BE32-E72D297353CC}">
                  <c16:uniqueId val="{00000002-3DC4-487C-A9E4-E561ED8EE49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3DC4-487C-A9E4-E561ED8EE491}"/>
            </c:ext>
          </c:extLst>
        </c:ser>
        <c:dLbls>
          <c:showLegendKey val="0"/>
          <c:showVal val="0"/>
          <c:showCatName val="0"/>
          <c:showSerName val="0"/>
          <c:showPercent val="0"/>
          <c:showBubbleSize val="0"/>
        </c:dLbls>
        <c:gapWidth val="500"/>
        <c:axId val="280404808"/>
        <c:axId val="280405200"/>
      </c:barChart>
      <c:lineChart>
        <c:grouping val="standard"/>
        <c:varyColors val="0"/>
        <c:ser>
          <c:idx val="0"/>
          <c:order val="0"/>
          <c:tx>
            <c:strRef>
              <c:f>'Public Release Data'!$BR$6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Data'!$BR$7:$BR$126</c:f>
              <c:numCache>
                <c:formatCode>0.00%</c:formatCode>
                <c:ptCount val="120"/>
                <c:pt idx="0">
                  <c:v>0.1462361878</c:v>
                </c:pt>
                <c:pt idx="1">
                  <c:v>0.1433238758</c:v>
                </c:pt>
                <c:pt idx="2">
                  <c:v>0.14747321350000001</c:v>
                </c:pt>
                <c:pt idx="3">
                  <c:v>0.13862051580000001</c:v>
                </c:pt>
                <c:pt idx="4">
                  <c:v>0.13547087460000001</c:v>
                </c:pt>
                <c:pt idx="5">
                  <c:v>0.1397659342</c:v>
                </c:pt>
                <c:pt idx="6">
                  <c:v>0.13275517009999999</c:v>
                </c:pt>
                <c:pt idx="7">
                  <c:v>0.1380293501</c:v>
                </c:pt>
                <c:pt idx="8">
                  <c:v>0.13897509020000001</c:v>
                </c:pt>
                <c:pt idx="9">
                  <c:v>0.13067181080000001</c:v>
                </c:pt>
                <c:pt idx="10">
                  <c:v>0.13273238500000001</c:v>
                </c:pt>
                <c:pt idx="11">
                  <c:v>0.13505061309999999</c:v>
                </c:pt>
                <c:pt idx="12">
                  <c:v>0.1466591166</c:v>
                </c:pt>
                <c:pt idx="13">
                  <c:v>0.13921997890000001</c:v>
                </c:pt>
                <c:pt idx="14">
                  <c:v>0.1542600177</c:v>
                </c:pt>
                <c:pt idx="15">
                  <c:v>0.13720295439999999</c:v>
                </c:pt>
                <c:pt idx="16">
                  <c:v>0.13575786770000001</c:v>
                </c:pt>
                <c:pt idx="17">
                  <c:v>0.13541666669999999</c:v>
                </c:pt>
                <c:pt idx="18">
                  <c:v>0.1294314915</c:v>
                </c:pt>
                <c:pt idx="19">
                  <c:v>0.1338426036</c:v>
                </c:pt>
                <c:pt idx="20">
                  <c:v>0.12966054539999999</c:v>
                </c:pt>
                <c:pt idx="21">
                  <c:v>0.13752269680000001</c:v>
                </c:pt>
                <c:pt idx="22">
                  <c:v>0.1315030029</c:v>
                </c:pt>
                <c:pt idx="23">
                  <c:v>0.1358292079</c:v>
                </c:pt>
                <c:pt idx="24">
                  <c:v>0.14152916569999999</c:v>
                </c:pt>
                <c:pt idx="25">
                  <c:v>0.1393995811</c:v>
                </c:pt>
                <c:pt idx="26">
                  <c:v>0.14428857719999999</c:v>
                </c:pt>
                <c:pt idx="27">
                  <c:v>0.13564348709999999</c:v>
                </c:pt>
                <c:pt idx="28">
                  <c:v>0.13779373880000001</c:v>
                </c:pt>
                <c:pt idx="29">
                  <c:v>0.13207401099999999</c:v>
                </c:pt>
                <c:pt idx="30">
                  <c:v>0.1355761794</c:v>
                </c:pt>
                <c:pt idx="31">
                  <c:v>0.13215722690000001</c:v>
                </c:pt>
                <c:pt idx="32">
                  <c:v>0.1244724119</c:v>
                </c:pt>
                <c:pt idx="33">
                  <c:v>0.130907157</c:v>
                </c:pt>
                <c:pt idx="34">
                  <c:v>0.1240677966</c:v>
                </c:pt>
                <c:pt idx="35">
                  <c:v>0.1197161836</c:v>
                </c:pt>
                <c:pt idx="36">
                  <c:v>0.1415642205</c:v>
                </c:pt>
                <c:pt idx="37">
                  <c:v>0.12289702</c:v>
                </c:pt>
                <c:pt idx="38">
                  <c:v>0.12919412820000001</c:v>
                </c:pt>
                <c:pt idx="39">
                  <c:v>0.1363602364</c:v>
                </c:pt>
                <c:pt idx="40">
                  <c:v>0.1311634867</c:v>
                </c:pt>
                <c:pt idx="41">
                  <c:v>0.12328561790000001</c:v>
                </c:pt>
                <c:pt idx="42">
                  <c:v>0.12801608580000001</c:v>
                </c:pt>
                <c:pt idx="43">
                  <c:v>0.12863225519999999</c:v>
                </c:pt>
                <c:pt idx="44">
                  <c:v>0.12235908920000001</c:v>
                </c:pt>
                <c:pt idx="45">
                  <c:v>0.1248700817</c:v>
                </c:pt>
                <c:pt idx="46">
                  <c:v>0.12071513</c:v>
                </c:pt>
                <c:pt idx="47">
                  <c:v>0.1236079357</c:v>
                </c:pt>
                <c:pt idx="48">
                  <c:v>0.1308800936</c:v>
                </c:pt>
                <c:pt idx="49">
                  <c:v>0.12037446559999999</c:v>
                </c:pt>
                <c:pt idx="50">
                  <c:v>0.13104809240000001</c:v>
                </c:pt>
                <c:pt idx="51">
                  <c:v>0.1294453388</c:v>
                </c:pt>
                <c:pt idx="52">
                  <c:v>0.1271929825</c:v>
                </c:pt>
                <c:pt idx="53">
                  <c:v>0.1219279583</c:v>
                </c:pt>
                <c:pt idx="54">
                  <c:v>0.12667058310000001</c:v>
                </c:pt>
                <c:pt idx="55">
                  <c:v>0.1199911446</c:v>
                </c:pt>
                <c:pt idx="56">
                  <c:v>0.1249536797</c:v>
                </c:pt>
                <c:pt idx="57">
                  <c:v>0.12795436020000001</c:v>
                </c:pt>
                <c:pt idx="58">
                  <c:v>0.11299393219999999</c:v>
                </c:pt>
                <c:pt idx="59">
                  <c:v>0.12818248709999999</c:v>
                </c:pt>
                <c:pt idx="60">
                  <c:v>0.13343162550000001</c:v>
                </c:pt>
                <c:pt idx="61">
                  <c:v>0.1226464241</c:v>
                </c:pt>
                <c:pt idx="62">
                  <c:v>0.1298807142</c:v>
                </c:pt>
                <c:pt idx="63">
                  <c:v>0.13155944259999999</c:v>
                </c:pt>
                <c:pt idx="64">
                  <c:v>0.1243415684</c:v>
                </c:pt>
                <c:pt idx="65">
                  <c:v>0.13165680469999999</c:v>
                </c:pt>
                <c:pt idx="66">
                  <c:v>0.12879403289999999</c:v>
                </c:pt>
                <c:pt idx="67">
                  <c:v>0.1198936249</c:v>
                </c:pt>
                <c:pt idx="68">
                  <c:v>0.11998818579999999</c:v>
                </c:pt>
                <c:pt idx="69">
                  <c:v>0.12494481239999999</c:v>
                </c:pt>
                <c:pt idx="70">
                  <c:v>0.11486387050000001</c:v>
                </c:pt>
                <c:pt idx="71">
                  <c:v>0.1227993279</c:v>
                </c:pt>
                <c:pt idx="72">
                  <c:v>0.126210764</c:v>
                </c:pt>
                <c:pt idx="73">
                  <c:v>0.12631115679999999</c:v>
                </c:pt>
                <c:pt idx="74">
                  <c:v>0.13213081099999999</c:v>
                </c:pt>
                <c:pt idx="75">
                  <c:v>0.12979068399999999</c:v>
                </c:pt>
                <c:pt idx="76">
                  <c:v>0.13049896659999999</c:v>
                </c:pt>
                <c:pt idx="77">
                  <c:v>0.1246041682</c:v>
                </c:pt>
                <c:pt idx="78">
                  <c:v>0.1211942063</c:v>
                </c:pt>
                <c:pt idx="79">
                  <c:v>0.12811046300000001</c:v>
                </c:pt>
                <c:pt idx="80">
                  <c:v>0.1267065161</c:v>
                </c:pt>
                <c:pt idx="81">
                  <c:v>0.13411764709999999</c:v>
                </c:pt>
                <c:pt idx="82">
                  <c:v>0.13002958580000001</c:v>
                </c:pt>
                <c:pt idx="83">
                  <c:v>0.13222222219999999</c:v>
                </c:pt>
                <c:pt idx="84">
                  <c:v>0.13914972270000001</c:v>
                </c:pt>
                <c:pt idx="85">
                  <c:v>0.13123047169999999</c:v>
                </c:pt>
                <c:pt idx="86">
                  <c:v>0.13954873779999999</c:v>
                </c:pt>
                <c:pt idx="87">
                  <c:v>0.1335688515</c:v>
                </c:pt>
                <c:pt idx="88">
                  <c:v>0.1386664671</c:v>
                </c:pt>
                <c:pt idx="89">
                  <c:v>0.13798530949999999</c:v>
                </c:pt>
                <c:pt idx="90">
                  <c:v>0.12768685420000001</c:v>
                </c:pt>
                <c:pt idx="91">
                  <c:v>0.13810991650000001</c:v>
                </c:pt>
                <c:pt idx="92">
                  <c:v>0.13078773299999999</c:v>
                </c:pt>
                <c:pt idx="93">
                  <c:v>0.1386668677</c:v>
                </c:pt>
                <c:pt idx="94">
                  <c:v>0.13971083979999999</c:v>
                </c:pt>
                <c:pt idx="95">
                  <c:v>0.1337248701</c:v>
                </c:pt>
                <c:pt idx="96">
                  <c:v>0.15142642640000001</c:v>
                </c:pt>
                <c:pt idx="97">
                  <c:v>0.13925869890000001</c:v>
                </c:pt>
                <c:pt idx="98">
                  <c:v>0.14358044280000001</c:v>
                </c:pt>
                <c:pt idx="99">
                  <c:v>0.1433899079</c:v>
                </c:pt>
                <c:pt idx="100">
                  <c:v>0.15042292160000001</c:v>
                </c:pt>
                <c:pt idx="101">
                  <c:v>0.14410480349999999</c:v>
                </c:pt>
                <c:pt idx="102">
                  <c:v>0.14024250739999999</c:v>
                </c:pt>
                <c:pt idx="103">
                  <c:v>0.14627414899999999</c:v>
                </c:pt>
                <c:pt idx="104">
                  <c:v>0.14031437820000001</c:v>
                </c:pt>
                <c:pt idx="105">
                  <c:v>0.15656213699999999</c:v>
                </c:pt>
                <c:pt idx="106">
                  <c:v>0.16219766629999999</c:v>
                </c:pt>
                <c:pt idx="107">
                  <c:v>0.15331737079999999</c:v>
                </c:pt>
                <c:pt idx="108">
                  <c:v>0.17018961769999999</c:v>
                </c:pt>
                <c:pt idx="109">
                  <c:v>0.1626373626</c:v>
                </c:pt>
                <c:pt idx="110">
                  <c:v>0.16598746079999999</c:v>
                </c:pt>
                <c:pt idx="111">
                  <c:v>0.17008035290000001</c:v>
                </c:pt>
                <c:pt idx="112">
                  <c:v>0.16627021880000001</c:v>
                </c:pt>
                <c:pt idx="113">
                  <c:v>0.16156367420000001</c:v>
                </c:pt>
                <c:pt idx="114">
                  <c:v>0.1635089954</c:v>
                </c:pt>
                <c:pt idx="115">
                  <c:v>0.16686751829999999</c:v>
                </c:pt>
                <c:pt idx="116">
                  <c:v>0.1626174279</c:v>
                </c:pt>
                <c:pt idx="117">
                  <c:v>0.17032341949999999</c:v>
                </c:pt>
                <c:pt idx="118">
                  <c:v>0.16545130450000001</c:v>
                </c:pt>
                <c:pt idx="119">
                  <c:v>0.16818774450000001</c:v>
                </c:pt>
              </c:numCache>
            </c:numRef>
          </c:val>
          <c:smooth val="0"/>
          <c:extLst>
            <c:ext xmlns:c16="http://schemas.microsoft.com/office/drawing/2014/chart" uri="{C3380CC4-5D6E-409C-BE32-E72D297353CC}">
              <c16:uniqueId val="{00000004-3DC4-487C-A9E4-E561ED8EE491}"/>
            </c:ext>
          </c:extLst>
        </c:ser>
        <c:ser>
          <c:idx val="4"/>
          <c:order val="1"/>
          <c:tx>
            <c:strRef>
              <c:f>'Public Release Data'!$BS$6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Data'!$BS$7:$BS$126</c:f>
              <c:numCache>
                <c:formatCode>0.00%</c:formatCode>
                <c:ptCount val="120"/>
                <c:pt idx="0">
                  <c:v>0.13675234380000001</c:v>
                </c:pt>
                <c:pt idx="1">
                  <c:v>0.1305449937</c:v>
                </c:pt>
                <c:pt idx="2">
                  <c:v>0.14368685049999999</c:v>
                </c:pt>
                <c:pt idx="3">
                  <c:v>0.1337602447</c:v>
                </c:pt>
                <c:pt idx="4">
                  <c:v>0.13305608369999999</c:v>
                </c:pt>
                <c:pt idx="5">
                  <c:v>0.13448747580000001</c:v>
                </c:pt>
                <c:pt idx="6">
                  <c:v>0.12917115179999999</c:v>
                </c:pt>
                <c:pt idx="7">
                  <c:v>0.12974638869999999</c:v>
                </c:pt>
                <c:pt idx="8">
                  <c:v>0.1288824999</c:v>
                </c:pt>
                <c:pt idx="9">
                  <c:v>0.13109777619999999</c:v>
                </c:pt>
                <c:pt idx="10">
                  <c:v>0.12695298820000001</c:v>
                </c:pt>
                <c:pt idx="11">
                  <c:v>0.1302550448</c:v>
                </c:pt>
                <c:pt idx="12">
                  <c:v>0.13970893970000001</c:v>
                </c:pt>
                <c:pt idx="13">
                  <c:v>0.13164980039999999</c:v>
                </c:pt>
                <c:pt idx="14">
                  <c:v>0.1407053553</c:v>
                </c:pt>
                <c:pt idx="15">
                  <c:v>0.1328456174</c:v>
                </c:pt>
                <c:pt idx="16">
                  <c:v>0.13127825360000001</c:v>
                </c:pt>
                <c:pt idx="17">
                  <c:v>0.13216754780000001</c:v>
                </c:pt>
                <c:pt idx="18">
                  <c:v>0.12747134909999999</c:v>
                </c:pt>
                <c:pt idx="19">
                  <c:v>0.1322230915</c:v>
                </c:pt>
                <c:pt idx="20">
                  <c:v>0.1289400859</c:v>
                </c:pt>
                <c:pt idx="21">
                  <c:v>0.1287525618</c:v>
                </c:pt>
                <c:pt idx="22">
                  <c:v>0.12773297489999999</c:v>
                </c:pt>
                <c:pt idx="23">
                  <c:v>0.12906316139999999</c:v>
                </c:pt>
                <c:pt idx="24">
                  <c:v>0.1391752577</c:v>
                </c:pt>
                <c:pt idx="25">
                  <c:v>0.1356919643</c:v>
                </c:pt>
                <c:pt idx="26">
                  <c:v>0.13834466209999999</c:v>
                </c:pt>
                <c:pt idx="27">
                  <c:v>0.1336289071</c:v>
                </c:pt>
                <c:pt idx="28">
                  <c:v>0.13539783999999999</c:v>
                </c:pt>
                <c:pt idx="29">
                  <c:v>0.1272368421</c:v>
                </c:pt>
                <c:pt idx="30">
                  <c:v>0.1295229816</c:v>
                </c:pt>
                <c:pt idx="31">
                  <c:v>0.13059782850000001</c:v>
                </c:pt>
                <c:pt idx="32">
                  <c:v>0.12519750700000001</c:v>
                </c:pt>
                <c:pt idx="33">
                  <c:v>0.13227964319999999</c:v>
                </c:pt>
                <c:pt idx="34">
                  <c:v>0.12924028849999999</c:v>
                </c:pt>
                <c:pt idx="35">
                  <c:v>0.12691275020000001</c:v>
                </c:pt>
                <c:pt idx="36">
                  <c:v>0.14569594459999999</c:v>
                </c:pt>
                <c:pt idx="37">
                  <c:v>0.1279547563</c:v>
                </c:pt>
                <c:pt idx="38">
                  <c:v>0.13320488680000001</c:v>
                </c:pt>
                <c:pt idx="39">
                  <c:v>0.13915723220000001</c:v>
                </c:pt>
                <c:pt idx="40">
                  <c:v>0.13397274540000001</c:v>
                </c:pt>
                <c:pt idx="41">
                  <c:v>0.1284814252</c:v>
                </c:pt>
                <c:pt idx="42">
                  <c:v>0.1333419139</c:v>
                </c:pt>
                <c:pt idx="43">
                  <c:v>0.1277975858</c:v>
                </c:pt>
                <c:pt idx="44">
                  <c:v>0.12703143089999999</c:v>
                </c:pt>
                <c:pt idx="45">
                  <c:v>0.13468603160000001</c:v>
                </c:pt>
                <c:pt idx="46">
                  <c:v>0.12423452629999999</c:v>
                </c:pt>
                <c:pt idx="47">
                  <c:v>0.12913002009999999</c:v>
                </c:pt>
                <c:pt idx="48">
                  <c:v>0.1418563555</c:v>
                </c:pt>
                <c:pt idx="49">
                  <c:v>0.1300059646</c:v>
                </c:pt>
                <c:pt idx="50">
                  <c:v>0.1377779657</c:v>
                </c:pt>
                <c:pt idx="51">
                  <c:v>0.14025858790000001</c:v>
                </c:pt>
                <c:pt idx="52">
                  <c:v>0.13747820059999999</c:v>
                </c:pt>
                <c:pt idx="53">
                  <c:v>0.13314537000000001</c:v>
                </c:pt>
                <c:pt idx="54">
                  <c:v>0.1386864354</c:v>
                </c:pt>
                <c:pt idx="55">
                  <c:v>0.13199189289999999</c:v>
                </c:pt>
                <c:pt idx="56">
                  <c:v>0.13693433099999999</c:v>
                </c:pt>
                <c:pt idx="57">
                  <c:v>0.13769179170000001</c:v>
                </c:pt>
                <c:pt idx="58">
                  <c:v>0.1285233003</c:v>
                </c:pt>
                <c:pt idx="59">
                  <c:v>0.1398042448</c:v>
                </c:pt>
                <c:pt idx="60">
                  <c:v>0.1433882658</c:v>
                </c:pt>
                <c:pt idx="61">
                  <c:v>0.1339447607</c:v>
                </c:pt>
                <c:pt idx="62">
                  <c:v>0.14443699730000001</c:v>
                </c:pt>
                <c:pt idx="63">
                  <c:v>0.1431944996</c:v>
                </c:pt>
                <c:pt idx="64">
                  <c:v>0.13888888890000001</c:v>
                </c:pt>
                <c:pt idx="65">
                  <c:v>0.14003616790000001</c:v>
                </c:pt>
                <c:pt idx="66">
                  <c:v>0.13702540090000001</c:v>
                </c:pt>
                <c:pt idx="67">
                  <c:v>0.13540828739999999</c:v>
                </c:pt>
                <c:pt idx="68">
                  <c:v>0.13445116900000001</c:v>
                </c:pt>
                <c:pt idx="69">
                  <c:v>0.13336364949999999</c:v>
                </c:pt>
                <c:pt idx="70">
                  <c:v>0.1268430495</c:v>
                </c:pt>
                <c:pt idx="71">
                  <c:v>0.1317548804</c:v>
                </c:pt>
                <c:pt idx="72">
                  <c:v>0.13825472959999999</c:v>
                </c:pt>
                <c:pt idx="73">
                  <c:v>0.13992042439999999</c:v>
                </c:pt>
                <c:pt idx="74">
                  <c:v>0.14731755669999999</c:v>
                </c:pt>
                <c:pt idx="75">
                  <c:v>0.13784162</c:v>
                </c:pt>
                <c:pt idx="76">
                  <c:v>0.13858868399999999</c:v>
                </c:pt>
                <c:pt idx="77">
                  <c:v>0.13852946590000001</c:v>
                </c:pt>
                <c:pt idx="78">
                  <c:v>0.13244992799999999</c:v>
                </c:pt>
                <c:pt idx="79">
                  <c:v>0.13902175899999999</c:v>
                </c:pt>
                <c:pt idx="80">
                  <c:v>0.1369689801</c:v>
                </c:pt>
                <c:pt idx="81">
                  <c:v>0.14059789819999999</c:v>
                </c:pt>
                <c:pt idx="82">
                  <c:v>0.13785442019999999</c:v>
                </c:pt>
                <c:pt idx="83">
                  <c:v>0.14360313320000001</c:v>
                </c:pt>
                <c:pt idx="84">
                  <c:v>0.15616342059999999</c:v>
                </c:pt>
                <c:pt idx="85">
                  <c:v>0.1455768472</c:v>
                </c:pt>
                <c:pt idx="86">
                  <c:v>0.15806398420000001</c:v>
                </c:pt>
                <c:pt idx="87">
                  <c:v>0.1468007087</c:v>
                </c:pt>
                <c:pt idx="88">
                  <c:v>0.15530628090000001</c:v>
                </c:pt>
                <c:pt idx="89">
                  <c:v>0.15416309710000001</c:v>
                </c:pt>
                <c:pt idx="90">
                  <c:v>0.1470355891</c:v>
                </c:pt>
                <c:pt idx="91">
                  <c:v>0.15544230070000001</c:v>
                </c:pt>
                <c:pt idx="92">
                  <c:v>0.14874072269999999</c:v>
                </c:pt>
                <c:pt idx="93">
                  <c:v>0.15309253049999999</c:v>
                </c:pt>
                <c:pt idx="94">
                  <c:v>0.1487149224</c:v>
                </c:pt>
                <c:pt idx="95">
                  <c:v>0.14917509209999999</c:v>
                </c:pt>
                <c:pt idx="96">
                  <c:v>0.16449701720000001</c:v>
                </c:pt>
                <c:pt idx="97">
                  <c:v>0.15065583239999999</c:v>
                </c:pt>
                <c:pt idx="98">
                  <c:v>0.1596618011</c:v>
                </c:pt>
                <c:pt idx="99">
                  <c:v>0.1561550464</c:v>
                </c:pt>
                <c:pt idx="100">
                  <c:v>0.16087222339999999</c:v>
                </c:pt>
                <c:pt idx="101">
                  <c:v>0.15375223830000001</c:v>
                </c:pt>
                <c:pt idx="102">
                  <c:v>0.154997683</c:v>
                </c:pt>
                <c:pt idx="103">
                  <c:v>0.15931223990000001</c:v>
                </c:pt>
                <c:pt idx="104">
                  <c:v>0.15218758239999999</c:v>
                </c:pt>
                <c:pt idx="105">
                  <c:v>0.16485389610000001</c:v>
                </c:pt>
                <c:pt idx="106">
                  <c:v>0.1612211455</c:v>
                </c:pt>
                <c:pt idx="107">
                  <c:v>0.1585603508</c:v>
                </c:pt>
                <c:pt idx="108">
                  <c:v>0.17518322059999999</c:v>
                </c:pt>
                <c:pt idx="109">
                  <c:v>0.163580688</c:v>
                </c:pt>
                <c:pt idx="110">
                  <c:v>0.1715982348</c:v>
                </c:pt>
                <c:pt idx="111">
                  <c:v>0.17395458520000001</c:v>
                </c:pt>
                <c:pt idx="112">
                  <c:v>0.17340747200000001</c:v>
                </c:pt>
                <c:pt idx="113">
                  <c:v>0.1642071316</c:v>
                </c:pt>
                <c:pt idx="114">
                  <c:v>0.17004481769999999</c:v>
                </c:pt>
                <c:pt idx="115">
                  <c:v>0.17166912910000001</c:v>
                </c:pt>
                <c:pt idx="116">
                  <c:v>0.16823931349999999</c:v>
                </c:pt>
                <c:pt idx="117">
                  <c:v>0.17586291209999999</c:v>
                </c:pt>
                <c:pt idx="118">
                  <c:v>0.1663890807</c:v>
                </c:pt>
                <c:pt idx="119">
                  <c:v>0.17116034699999999</c:v>
                </c:pt>
              </c:numCache>
            </c:numRef>
          </c:val>
          <c:smooth val="0"/>
          <c:extLst>
            <c:ext xmlns:c16="http://schemas.microsoft.com/office/drawing/2014/chart" uri="{C3380CC4-5D6E-409C-BE32-E72D297353CC}">
              <c16:uniqueId val="{00000005-3DC4-487C-A9E4-E561ED8EE491}"/>
            </c:ext>
          </c:extLst>
        </c:ser>
        <c:ser>
          <c:idx val="5"/>
          <c:order val="2"/>
          <c:tx>
            <c:strRef>
              <c:f>'Public Release Data'!$BT$6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Data'!$BT$7:$BT$126</c:f>
              <c:numCache>
                <c:formatCode>0.00%</c:formatCode>
                <c:ptCount val="120"/>
                <c:pt idx="0">
                  <c:v>0.1461847463</c:v>
                </c:pt>
                <c:pt idx="1">
                  <c:v>0.14124090950000001</c:v>
                </c:pt>
                <c:pt idx="2">
                  <c:v>0.1524377982</c:v>
                </c:pt>
                <c:pt idx="3">
                  <c:v>0.146619045</c:v>
                </c:pt>
                <c:pt idx="4">
                  <c:v>0.14241684800000001</c:v>
                </c:pt>
                <c:pt idx="5">
                  <c:v>0.14392851300000001</c:v>
                </c:pt>
                <c:pt idx="6">
                  <c:v>0.1416136486</c:v>
                </c:pt>
                <c:pt idx="7">
                  <c:v>0.1424334354</c:v>
                </c:pt>
                <c:pt idx="8">
                  <c:v>0.13984938669999999</c:v>
                </c:pt>
                <c:pt idx="9">
                  <c:v>0.14121597899999999</c:v>
                </c:pt>
                <c:pt idx="10">
                  <c:v>0.14009818639999999</c:v>
                </c:pt>
                <c:pt idx="11">
                  <c:v>0.14170872809999999</c:v>
                </c:pt>
                <c:pt idx="12">
                  <c:v>0.15306708199999999</c:v>
                </c:pt>
                <c:pt idx="13">
                  <c:v>0.14440723019999999</c:v>
                </c:pt>
                <c:pt idx="14">
                  <c:v>0.1531223722</c:v>
                </c:pt>
                <c:pt idx="15">
                  <c:v>0.14393470180000001</c:v>
                </c:pt>
                <c:pt idx="16">
                  <c:v>0.1464122313</c:v>
                </c:pt>
                <c:pt idx="17">
                  <c:v>0.1425999312</c:v>
                </c:pt>
                <c:pt idx="18">
                  <c:v>0.13774417310000001</c:v>
                </c:pt>
                <c:pt idx="19">
                  <c:v>0.1426082377</c:v>
                </c:pt>
                <c:pt idx="20">
                  <c:v>0.13976614339999999</c:v>
                </c:pt>
                <c:pt idx="21">
                  <c:v>0.14041316270000001</c:v>
                </c:pt>
                <c:pt idx="22">
                  <c:v>0.1400074449</c:v>
                </c:pt>
                <c:pt idx="23">
                  <c:v>0.1396111696</c:v>
                </c:pt>
                <c:pt idx="24">
                  <c:v>0.14751569619999999</c:v>
                </c:pt>
                <c:pt idx="25">
                  <c:v>0.1432613358</c:v>
                </c:pt>
                <c:pt idx="26">
                  <c:v>0.14637544259999999</c:v>
                </c:pt>
                <c:pt idx="27">
                  <c:v>0.1432608836</c:v>
                </c:pt>
                <c:pt idx="28">
                  <c:v>0.14448319309999999</c:v>
                </c:pt>
                <c:pt idx="29">
                  <c:v>0.13943038790000001</c:v>
                </c:pt>
                <c:pt idx="30">
                  <c:v>0.13957137180000001</c:v>
                </c:pt>
                <c:pt idx="31">
                  <c:v>0.1416281174</c:v>
                </c:pt>
                <c:pt idx="32">
                  <c:v>0.1346153846</c:v>
                </c:pt>
                <c:pt idx="33">
                  <c:v>0.14282302769999999</c:v>
                </c:pt>
                <c:pt idx="34">
                  <c:v>0.13678199699999999</c:v>
                </c:pt>
                <c:pt idx="35">
                  <c:v>0.13636712449999999</c:v>
                </c:pt>
                <c:pt idx="36">
                  <c:v>0.152439669</c:v>
                </c:pt>
                <c:pt idx="37">
                  <c:v>0.1399037665</c:v>
                </c:pt>
                <c:pt idx="38">
                  <c:v>0.14280870109999999</c:v>
                </c:pt>
                <c:pt idx="39">
                  <c:v>0.14404066630000001</c:v>
                </c:pt>
                <c:pt idx="40">
                  <c:v>0.1421306729</c:v>
                </c:pt>
                <c:pt idx="41">
                  <c:v>0.13550048689999999</c:v>
                </c:pt>
                <c:pt idx="42">
                  <c:v>0.1395543923</c:v>
                </c:pt>
                <c:pt idx="43">
                  <c:v>0.1382596535</c:v>
                </c:pt>
                <c:pt idx="44">
                  <c:v>0.13476403840000001</c:v>
                </c:pt>
                <c:pt idx="45">
                  <c:v>0.14261958080000001</c:v>
                </c:pt>
                <c:pt idx="46">
                  <c:v>0.13156167839999999</c:v>
                </c:pt>
                <c:pt idx="47">
                  <c:v>0.136618772</c:v>
                </c:pt>
                <c:pt idx="48">
                  <c:v>0.1484397928</c:v>
                </c:pt>
                <c:pt idx="49">
                  <c:v>0.13711398420000001</c:v>
                </c:pt>
                <c:pt idx="50">
                  <c:v>0.14413794529999999</c:v>
                </c:pt>
                <c:pt idx="51">
                  <c:v>0.14520796329999999</c:v>
                </c:pt>
                <c:pt idx="52">
                  <c:v>0.14284887330000001</c:v>
                </c:pt>
                <c:pt idx="53">
                  <c:v>0.13937148220000001</c:v>
                </c:pt>
                <c:pt idx="54">
                  <c:v>0.1427447167</c:v>
                </c:pt>
                <c:pt idx="55">
                  <c:v>0.13821985649999999</c:v>
                </c:pt>
                <c:pt idx="56">
                  <c:v>0.1412734064</c:v>
                </c:pt>
                <c:pt idx="57">
                  <c:v>0.14350540019999999</c:v>
                </c:pt>
                <c:pt idx="58">
                  <c:v>0.1333314142</c:v>
                </c:pt>
                <c:pt idx="59">
                  <c:v>0.1431694348</c:v>
                </c:pt>
                <c:pt idx="60">
                  <c:v>0.15178680820000001</c:v>
                </c:pt>
                <c:pt idx="61">
                  <c:v>0.14045589089999999</c:v>
                </c:pt>
                <c:pt idx="62">
                  <c:v>0.15083989419999999</c:v>
                </c:pt>
                <c:pt idx="63">
                  <c:v>0.14928731570000001</c:v>
                </c:pt>
                <c:pt idx="64">
                  <c:v>0.144552546</c:v>
                </c:pt>
                <c:pt idx="65">
                  <c:v>0.14570188710000001</c:v>
                </c:pt>
                <c:pt idx="66">
                  <c:v>0.14512128399999999</c:v>
                </c:pt>
                <c:pt idx="67">
                  <c:v>0.1414768351</c:v>
                </c:pt>
                <c:pt idx="68">
                  <c:v>0.14133542039999999</c:v>
                </c:pt>
                <c:pt idx="69">
                  <c:v>0.14077330809999999</c:v>
                </c:pt>
                <c:pt idx="70">
                  <c:v>0.13324700950000001</c:v>
                </c:pt>
                <c:pt idx="71">
                  <c:v>0.13898726080000001</c:v>
                </c:pt>
                <c:pt idx="72">
                  <c:v>0.14614095590000001</c:v>
                </c:pt>
                <c:pt idx="73">
                  <c:v>0.14552599320000001</c:v>
                </c:pt>
                <c:pt idx="74">
                  <c:v>0.15286311429999999</c:v>
                </c:pt>
                <c:pt idx="75">
                  <c:v>0.1463679031</c:v>
                </c:pt>
                <c:pt idx="76">
                  <c:v>0.14560860989999999</c:v>
                </c:pt>
                <c:pt idx="77">
                  <c:v>0.1444873096</c:v>
                </c:pt>
                <c:pt idx="78">
                  <c:v>0.14011796430000001</c:v>
                </c:pt>
                <c:pt idx="79">
                  <c:v>0.14741415129999999</c:v>
                </c:pt>
                <c:pt idx="80">
                  <c:v>0.1424319557</c:v>
                </c:pt>
                <c:pt idx="81">
                  <c:v>0.1457707879</c:v>
                </c:pt>
                <c:pt idx="82">
                  <c:v>0.1455765047</c:v>
                </c:pt>
                <c:pt idx="83">
                  <c:v>0.14796707470000001</c:v>
                </c:pt>
                <c:pt idx="84">
                  <c:v>0.15980169950000001</c:v>
                </c:pt>
                <c:pt idx="85">
                  <c:v>0.15024823940000001</c:v>
                </c:pt>
                <c:pt idx="86">
                  <c:v>0.16064620800000001</c:v>
                </c:pt>
                <c:pt idx="87">
                  <c:v>0.15156432929999999</c:v>
                </c:pt>
                <c:pt idx="88">
                  <c:v>0.1577806833</c:v>
                </c:pt>
                <c:pt idx="89">
                  <c:v>0.15370123090000001</c:v>
                </c:pt>
                <c:pt idx="90">
                  <c:v>0.15089184180000001</c:v>
                </c:pt>
                <c:pt idx="91">
                  <c:v>0.15784950040000001</c:v>
                </c:pt>
                <c:pt idx="92">
                  <c:v>0.15158048569999999</c:v>
                </c:pt>
                <c:pt idx="93">
                  <c:v>0.15778127719999999</c:v>
                </c:pt>
                <c:pt idx="94">
                  <c:v>0.1536756913</c:v>
                </c:pt>
                <c:pt idx="95">
                  <c:v>0.15300296690000001</c:v>
                </c:pt>
                <c:pt idx="96">
                  <c:v>0.1683273793</c:v>
                </c:pt>
                <c:pt idx="97">
                  <c:v>0.15433968200000001</c:v>
                </c:pt>
                <c:pt idx="98">
                  <c:v>0.1645510979</c:v>
                </c:pt>
                <c:pt idx="99">
                  <c:v>0.16242274309999999</c:v>
                </c:pt>
                <c:pt idx="100">
                  <c:v>0.1668815575</c:v>
                </c:pt>
                <c:pt idx="101">
                  <c:v>0.15973949649999999</c:v>
                </c:pt>
                <c:pt idx="102">
                  <c:v>0.16210147280000001</c:v>
                </c:pt>
                <c:pt idx="103">
                  <c:v>0.16720071780000001</c:v>
                </c:pt>
                <c:pt idx="104">
                  <c:v>0.15695770179999999</c:v>
                </c:pt>
                <c:pt idx="105">
                  <c:v>0.1706026548</c:v>
                </c:pt>
                <c:pt idx="106">
                  <c:v>0.16596517159999999</c:v>
                </c:pt>
                <c:pt idx="107">
                  <c:v>0.16436798699999999</c:v>
                </c:pt>
                <c:pt idx="108">
                  <c:v>0.18174320150000001</c:v>
                </c:pt>
                <c:pt idx="109">
                  <c:v>0.1710964254</c:v>
                </c:pt>
                <c:pt idx="110">
                  <c:v>0.17836697200000001</c:v>
                </c:pt>
                <c:pt idx="111">
                  <c:v>0.17994645740000001</c:v>
                </c:pt>
                <c:pt idx="112">
                  <c:v>0.17965254759999999</c:v>
                </c:pt>
                <c:pt idx="113">
                  <c:v>0.17133061299999999</c:v>
                </c:pt>
                <c:pt idx="114">
                  <c:v>0.17583152469999999</c:v>
                </c:pt>
                <c:pt idx="115">
                  <c:v>0.17603624300000001</c:v>
                </c:pt>
                <c:pt idx="116">
                  <c:v>0.17280403380000001</c:v>
                </c:pt>
                <c:pt idx="117">
                  <c:v>0.18197439300000001</c:v>
                </c:pt>
                <c:pt idx="118">
                  <c:v>0.1709090909</c:v>
                </c:pt>
                <c:pt idx="119">
                  <c:v>0.17477588969999999</c:v>
                </c:pt>
              </c:numCache>
            </c:numRef>
          </c:val>
          <c:smooth val="0"/>
          <c:extLst>
            <c:ext xmlns:c16="http://schemas.microsoft.com/office/drawing/2014/chart" uri="{C3380CC4-5D6E-409C-BE32-E72D297353CC}">
              <c16:uniqueId val="{00000006-3DC4-487C-A9E4-E561ED8EE491}"/>
            </c:ext>
          </c:extLst>
        </c:ser>
        <c:dLbls>
          <c:showLegendKey val="0"/>
          <c:showVal val="0"/>
          <c:showCatName val="0"/>
          <c:showSerName val="0"/>
          <c:showPercent val="0"/>
          <c:showBubbleSize val="0"/>
        </c:dLbls>
        <c:marker val="1"/>
        <c:smooth val="0"/>
        <c:axId val="280404808"/>
        <c:axId val="280405200"/>
      </c:lineChart>
      <c:catAx>
        <c:axId val="280404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0405200"/>
        <c:crosses val="autoZero"/>
        <c:auto val="1"/>
        <c:lblAlgn val="ctr"/>
        <c:lblOffset val="100"/>
        <c:noMultiLvlLbl val="0"/>
      </c:catAx>
      <c:valAx>
        <c:axId val="280405200"/>
        <c:scaling>
          <c:orientation val="minMax"/>
          <c:max val="0.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with CHF</a:t>
                </a:r>
                <a:endParaRPr lang="en-US" sz="1100">
                  <a:effectLst/>
                </a:endParaRP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0404808"/>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Fluid Overload Rates</a:t>
            </a:r>
          </a:p>
          <a:p>
            <a:pPr>
              <a:defRPr/>
            </a:pPr>
            <a:r>
              <a:rPr lang="en-US" sz="1200" b="0" baseline="0"/>
              <a:t>Population: Adult ESRD Beneficiaries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15EC-4A24-9221-293807DB1AC5}"/>
              </c:ext>
            </c:extLst>
          </c:dPt>
          <c:dLbls>
            <c:dLbl>
              <c:idx val="12"/>
              <c:layout/>
              <c:tx>
                <c:rich>
                  <a:bodyPr/>
                  <a:lstStyle/>
                  <a:p>
                    <a:r>
                      <a:rPr lang="en-US"/>
                      <a:t>ESRD PPS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5EC-4A24-9221-293807DB1AC5}"/>
                </c:ext>
              </c:extLst>
            </c:dLbl>
            <c:dLbl>
              <c:idx val="69"/>
              <c:layout/>
              <c:tx>
                <c:rich>
                  <a:bodyPr/>
                  <a:lstStyle/>
                  <a:p>
                    <a:r>
                      <a:rPr lang="en-US"/>
                      <a:t>ICD-10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C67C-4804-B2A2-A5C707727B5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15EC-4A24-9221-293807DB1AC5}"/>
            </c:ext>
          </c:extLst>
        </c:ser>
        <c:dLbls>
          <c:showLegendKey val="0"/>
          <c:showVal val="0"/>
          <c:showCatName val="0"/>
          <c:showSerName val="0"/>
          <c:showPercent val="0"/>
          <c:showBubbleSize val="0"/>
        </c:dLbls>
        <c:gapWidth val="500"/>
        <c:axId val="280971488"/>
        <c:axId val="280971096"/>
      </c:barChart>
      <c:lineChart>
        <c:grouping val="standard"/>
        <c:varyColors val="0"/>
        <c:ser>
          <c:idx val="0"/>
          <c:order val="0"/>
          <c:tx>
            <c:strRef>
              <c:f>'Public Release Data'!$BU$6</c:f>
              <c:strCache>
                <c:ptCount val="1"/>
                <c:pt idx="0">
                  <c:v>Overall</c:v>
                </c:pt>
              </c:strCache>
            </c:strRef>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Data'!$BU$7:$BU$126</c:f>
              <c:numCache>
                <c:formatCode>0.00%</c:formatCode>
                <c:ptCount val="120"/>
                <c:pt idx="0">
                  <c:v>5.7029918200000002E-2</c:v>
                </c:pt>
                <c:pt idx="1">
                  <c:v>5.4538583799999998E-2</c:v>
                </c:pt>
                <c:pt idx="2">
                  <c:v>5.8481808400000002E-2</c:v>
                </c:pt>
                <c:pt idx="3">
                  <c:v>5.7190584000000003E-2</c:v>
                </c:pt>
                <c:pt idx="4">
                  <c:v>5.3209916199999999E-2</c:v>
                </c:pt>
                <c:pt idx="5">
                  <c:v>5.6750775599999997E-2</c:v>
                </c:pt>
                <c:pt idx="6">
                  <c:v>5.41001968E-2</c:v>
                </c:pt>
                <c:pt idx="7">
                  <c:v>5.29525811E-2</c:v>
                </c:pt>
                <c:pt idx="8">
                  <c:v>5.5603240700000001E-2</c:v>
                </c:pt>
                <c:pt idx="9">
                  <c:v>4.81125253E-2</c:v>
                </c:pt>
                <c:pt idx="10">
                  <c:v>5.2024687999999999E-2</c:v>
                </c:pt>
                <c:pt idx="11">
                  <c:v>5.3242251900000002E-2</c:v>
                </c:pt>
                <c:pt idx="12">
                  <c:v>5.4091455400000002E-2</c:v>
                </c:pt>
                <c:pt idx="13">
                  <c:v>5.1165052699999998E-2</c:v>
                </c:pt>
                <c:pt idx="14">
                  <c:v>5.38216719E-2</c:v>
                </c:pt>
                <c:pt idx="15">
                  <c:v>5.3499968100000003E-2</c:v>
                </c:pt>
                <c:pt idx="16">
                  <c:v>5.1181812100000001E-2</c:v>
                </c:pt>
                <c:pt idx="17">
                  <c:v>5.2864322300000002E-2</c:v>
                </c:pt>
                <c:pt idx="18">
                  <c:v>4.8486488000000001E-2</c:v>
                </c:pt>
                <c:pt idx="19">
                  <c:v>5.1627699800000003E-2</c:v>
                </c:pt>
                <c:pt idx="20">
                  <c:v>5.3131136000000002E-2</c:v>
                </c:pt>
                <c:pt idx="21">
                  <c:v>5.1694728299999999E-2</c:v>
                </c:pt>
                <c:pt idx="22">
                  <c:v>5.5852571300000001E-2</c:v>
                </c:pt>
                <c:pt idx="23">
                  <c:v>5.4419087999999997E-2</c:v>
                </c:pt>
                <c:pt idx="24">
                  <c:v>5.5838232000000002E-2</c:v>
                </c:pt>
                <c:pt idx="25">
                  <c:v>5.5638748500000001E-2</c:v>
                </c:pt>
                <c:pt idx="26">
                  <c:v>5.7162375199999997E-2</c:v>
                </c:pt>
                <c:pt idx="27">
                  <c:v>5.4261855300000002E-2</c:v>
                </c:pt>
                <c:pt idx="28">
                  <c:v>5.4964709799999997E-2</c:v>
                </c:pt>
                <c:pt idx="29">
                  <c:v>5.4440847600000002E-2</c:v>
                </c:pt>
                <c:pt idx="30">
                  <c:v>5.2230804399999997E-2</c:v>
                </c:pt>
                <c:pt idx="31">
                  <c:v>5.3650016000000002E-2</c:v>
                </c:pt>
                <c:pt idx="32">
                  <c:v>5.2965790499999998E-2</c:v>
                </c:pt>
                <c:pt idx="33">
                  <c:v>5.68427367E-2</c:v>
                </c:pt>
                <c:pt idx="34">
                  <c:v>5.84460968E-2</c:v>
                </c:pt>
                <c:pt idx="35">
                  <c:v>5.59742794E-2</c:v>
                </c:pt>
                <c:pt idx="36">
                  <c:v>5.9226985400000001E-2</c:v>
                </c:pt>
                <c:pt idx="37">
                  <c:v>5.6593761700000002E-2</c:v>
                </c:pt>
                <c:pt idx="38">
                  <c:v>5.7575860299999997E-2</c:v>
                </c:pt>
                <c:pt idx="39">
                  <c:v>6.1065551599999997E-2</c:v>
                </c:pt>
                <c:pt idx="40">
                  <c:v>5.9765794999999997E-2</c:v>
                </c:pt>
                <c:pt idx="41">
                  <c:v>5.6417137499999999E-2</c:v>
                </c:pt>
                <c:pt idx="42">
                  <c:v>5.8530260200000003E-2</c:v>
                </c:pt>
                <c:pt idx="43">
                  <c:v>5.86368824E-2</c:v>
                </c:pt>
                <c:pt idx="44">
                  <c:v>5.7079375100000003E-2</c:v>
                </c:pt>
                <c:pt idx="45">
                  <c:v>5.9107020099999998E-2</c:v>
                </c:pt>
                <c:pt idx="46">
                  <c:v>5.9040996300000002E-2</c:v>
                </c:pt>
                <c:pt idx="47">
                  <c:v>6.2313769499999998E-2</c:v>
                </c:pt>
                <c:pt idx="48">
                  <c:v>6.5339165899999996E-2</c:v>
                </c:pt>
                <c:pt idx="49">
                  <c:v>6.2886570599999997E-2</c:v>
                </c:pt>
                <c:pt idx="50">
                  <c:v>6.2320303100000002E-2</c:v>
                </c:pt>
                <c:pt idx="51">
                  <c:v>6.4358120899999996E-2</c:v>
                </c:pt>
                <c:pt idx="52">
                  <c:v>6.1948450000000002E-2</c:v>
                </c:pt>
                <c:pt idx="53">
                  <c:v>5.9135543700000001E-2</c:v>
                </c:pt>
                <c:pt idx="54">
                  <c:v>5.9752447100000002E-2</c:v>
                </c:pt>
                <c:pt idx="55">
                  <c:v>5.7353385999999999E-2</c:v>
                </c:pt>
                <c:pt idx="56">
                  <c:v>5.9707917899999997E-2</c:v>
                </c:pt>
                <c:pt idx="57">
                  <c:v>5.9386639999999997E-2</c:v>
                </c:pt>
                <c:pt idx="58">
                  <c:v>5.7448499700000002E-2</c:v>
                </c:pt>
                <c:pt idx="59">
                  <c:v>6.2466173999999999E-2</c:v>
                </c:pt>
                <c:pt idx="60">
                  <c:v>6.60742037E-2</c:v>
                </c:pt>
                <c:pt idx="61">
                  <c:v>5.9547166300000003E-2</c:v>
                </c:pt>
                <c:pt idx="62">
                  <c:v>6.2700874899999995E-2</c:v>
                </c:pt>
                <c:pt idx="63">
                  <c:v>6.3986755899999997E-2</c:v>
                </c:pt>
                <c:pt idx="64">
                  <c:v>6.14427959E-2</c:v>
                </c:pt>
                <c:pt idx="65">
                  <c:v>6.1903103000000001E-2</c:v>
                </c:pt>
                <c:pt idx="66">
                  <c:v>6.2954605699999999E-2</c:v>
                </c:pt>
                <c:pt idx="67">
                  <c:v>5.8752128299999998E-2</c:v>
                </c:pt>
                <c:pt idx="68">
                  <c:v>6.1156878300000002E-2</c:v>
                </c:pt>
                <c:pt idx="69">
                  <c:v>7.4667828199999994E-2</c:v>
                </c:pt>
                <c:pt idx="70">
                  <c:v>7.2096884599999994E-2</c:v>
                </c:pt>
                <c:pt idx="71">
                  <c:v>7.8850963499999996E-2</c:v>
                </c:pt>
                <c:pt idx="72">
                  <c:v>8.1867961399999994E-2</c:v>
                </c:pt>
                <c:pt idx="73">
                  <c:v>7.7443928600000003E-2</c:v>
                </c:pt>
                <c:pt idx="74">
                  <c:v>8.1825372600000001E-2</c:v>
                </c:pt>
                <c:pt idx="75">
                  <c:v>8.0216816199999999E-2</c:v>
                </c:pt>
                <c:pt idx="76">
                  <c:v>8.0456717100000005E-2</c:v>
                </c:pt>
                <c:pt idx="77">
                  <c:v>7.8263967599999998E-2</c:v>
                </c:pt>
                <c:pt idx="78">
                  <c:v>7.7575812300000005E-2</c:v>
                </c:pt>
                <c:pt idx="79">
                  <c:v>7.9287395499999996E-2</c:v>
                </c:pt>
                <c:pt idx="80">
                  <c:v>8.0069995300000002E-2</c:v>
                </c:pt>
                <c:pt idx="81">
                  <c:v>8.3146089100000001E-2</c:v>
                </c:pt>
                <c:pt idx="82">
                  <c:v>8.4063976999999998E-2</c:v>
                </c:pt>
                <c:pt idx="83">
                  <c:v>8.7275365899999999E-2</c:v>
                </c:pt>
                <c:pt idx="84">
                  <c:v>9.4447279199999998E-2</c:v>
                </c:pt>
                <c:pt idx="85">
                  <c:v>8.8102259000000002E-2</c:v>
                </c:pt>
                <c:pt idx="86">
                  <c:v>9.5597143800000006E-2</c:v>
                </c:pt>
                <c:pt idx="87">
                  <c:v>9.0765483499999994E-2</c:v>
                </c:pt>
                <c:pt idx="88">
                  <c:v>9.3947006099999994E-2</c:v>
                </c:pt>
                <c:pt idx="89">
                  <c:v>8.9977275999999995E-2</c:v>
                </c:pt>
                <c:pt idx="90">
                  <c:v>8.8328865600000001E-2</c:v>
                </c:pt>
                <c:pt idx="91">
                  <c:v>9.1450641700000002E-2</c:v>
                </c:pt>
                <c:pt idx="92">
                  <c:v>9.3215308900000002E-2</c:v>
                </c:pt>
                <c:pt idx="93">
                  <c:v>9.2961334000000007E-2</c:v>
                </c:pt>
                <c:pt idx="94">
                  <c:v>9.4564582499999994E-2</c:v>
                </c:pt>
                <c:pt idx="95">
                  <c:v>9.6046918800000006E-2</c:v>
                </c:pt>
                <c:pt idx="96">
                  <c:v>0.103450709</c:v>
                </c:pt>
                <c:pt idx="97">
                  <c:v>9.3123056499999995E-2</c:v>
                </c:pt>
                <c:pt idx="98">
                  <c:v>0.1017565795</c:v>
                </c:pt>
                <c:pt idx="99">
                  <c:v>9.7234272400000002E-2</c:v>
                </c:pt>
                <c:pt idx="100">
                  <c:v>9.8623949299999999E-2</c:v>
                </c:pt>
                <c:pt idx="101">
                  <c:v>9.56834139E-2</c:v>
                </c:pt>
                <c:pt idx="102">
                  <c:v>9.5603476699999995E-2</c:v>
                </c:pt>
                <c:pt idx="103">
                  <c:v>9.7747612100000006E-2</c:v>
                </c:pt>
                <c:pt idx="104">
                  <c:v>9.6201102299999994E-2</c:v>
                </c:pt>
                <c:pt idx="105">
                  <c:v>0.1024764556</c:v>
                </c:pt>
                <c:pt idx="106">
                  <c:v>0.10260083120000001</c:v>
                </c:pt>
                <c:pt idx="107">
                  <c:v>0.1032238365</c:v>
                </c:pt>
                <c:pt idx="108">
                  <c:v>0.11060634599999999</c:v>
                </c:pt>
                <c:pt idx="109">
                  <c:v>0.1019803985</c:v>
                </c:pt>
                <c:pt idx="110">
                  <c:v>0.10869858609999999</c:v>
                </c:pt>
                <c:pt idx="111">
                  <c:v>0.1078578119</c:v>
                </c:pt>
                <c:pt idx="112">
                  <c:v>0.10642924099999999</c:v>
                </c:pt>
                <c:pt idx="113">
                  <c:v>0.1029922195</c:v>
                </c:pt>
                <c:pt idx="114">
                  <c:v>0.104301227</c:v>
                </c:pt>
                <c:pt idx="115">
                  <c:v>0.10441895900000001</c:v>
                </c:pt>
                <c:pt idx="116">
                  <c:v>0.10269032660000001</c:v>
                </c:pt>
                <c:pt idx="117">
                  <c:v>0.10745504259999999</c:v>
                </c:pt>
                <c:pt idx="118">
                  <c:v>0.1037810168</c:v>
                </c:pt>
                <c:pt idx="119">
                  <c:v>0.11069424429999999</c:v>
                </c:pt>
              </c:numCache>
            </c:numRef>
          </c:val>
          <c:smooth val="0"/>
          <c:extLst>
            <c:ext xmlns:c16="http://schemas.microsoft.com/office/drawing/2014/chart" uri="{C3380CC4-5D6E-409C-BE32-E72D297353CC}">
              <c16:uniqueId val="{00000003-15EC-4A24-9221-293807DB1AC5}"/>
            </c:ext>
          </c:extLst>
        </c:ser>
        <c:dLbls>
          <c:showLegendKey val="0"/>
          <c:showVal val="0"/>
          <c:showCatName val="0"/>
          <c:showSerName val="0"/>
          <c:showPercent val="0"/>
          <c:showBubbleSize val="0"/>
        </c:dLbls>
        <c:marker val="1"/>
        <c:smooth val="0"/>
        <c:axId val="280406376"/>
        <c:axId val="280406768"/>
      </c:lineChart>
      <c:catAx>
        <c:axId val="28040637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0406768"/>
        <c:crosses val="autoZero"/>
        <c:auto val="1"/>
        <c:lblAlgn val="ctr"/>
        <c:lblOffset val="100"/>
        <c:noMultiLvlLbl val="0"/>
      </c:catAx>
      <c:valAx>
        <c:axId val="280406768"/>
        <c:scaling>
          <c:orientation val="minMax"/>
          <c:max val="0.1500000000000000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Fluid</a:t>
                </a:r>
                <a:r>
                  <a:rPr lang="en-US" sz="1100" b="0" baseline="0"/>
                  <a:t> Overload</a:t>
                </a:r>
                <a:endParaRPr lang="en-US" sz="1100" b="0"/>
              </a:p>
            </c:rich>
          </c:tx>
          <c:layout>
            <c:manualLayout>
              <c:xMode val="edge"/>
              <c:yMode val="edge"/>
              <c:x val="1.3186813186813187E-2"/>
              <c:y val="0.24219710055153848"/>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0406376"/>
        <c:crosses val="autoZero"/>
        <c:crossBetween val="between"/>
      </c:valAx>
      <c:valAx>
        <c:axId val="280971096"/>
        <c:scaling>
          <c:orientation val="minMax"/>
          <c:max val="1"/>
        </c:scaling>
        <c:delete val="1"/>
        <c:axPos val="r"/>
        <c:numFmt formatCode="0.00" sourceLinked="1"/>
        <c:majorTickMark val="out"/>
        <c:minorTickMark val="none"/>
        <c:tickLblPos val="nextTo"/>
        <c:crossAx val="280971488"/>
        <c:crosses val="max"/>
        <c:crossBetween val="between"/>
      </c:valAx>
      <c:catAx>
        <c:axId val="280971488"/>
        <c:scaling>
          <c:orientation val="minMax"/>
        </c:scaling>
        <c:delete val="1"/>
        <c:axPos val="b"/>
        <c:numFmt formatCode="General" sourceLinked="1"/>
        <c:majorTickMark val="out"/>
        <c:minorTickMark val="none"/>
        <c:tickLblPos val="nextTo"/>
        <c:crossAx val="2809710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Fluid Overload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78D9-4FCE-A2B7-6FD6FA33CAC2}"/>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3992019703522972E-2"/>
                      <c:h val="7.8822815533980586E-2"/>
                    </c:manualLayout>
                  </c15:layout>
                </c:ext>
                <c:ext xmlns:c16="http://schemas.microsoft.com/office/drawing/2014/chart" uri="{C3380CC4-5D6E-409C-BE32-E72D297353CC}">
                  <c16:uniqueId val="{00000001-78D9-4FCE-A2B7-6FD6FA33CAC2}"/>
                </c:ext>
              </c:extLst>
            </c:dLbl>
            <c:dLbl>
              <c:idx val="84"/>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3992019703522972E-2"/>
                      <c:h val="7.6800161812297721E-2"/>
                    </c:manualLayout>
                  </c15:layout>
                </c:ext>
                <c:ext xmlns:c16="http://schemas.microsoft.com/office/drawing/2014/chart" uri="{C3380CC4-5D6E-409C-BE32-E72D297353CC}">
                  <c16:uniqueId val="{00000002-78D9-4FCE-A2B7-6FD6FA33CAC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78D9-4FCE-A2B7-6FD6FA33CAC2}"/>
            </c:ext>
          </c:extLst>
        </c:ser>
        <c:dLbls>
          <c:showLegendKey val="0"/>
          <c:showVal val="0"/>
          <c:showCatName val="0"/>
          <c:showSerName val="0"/>
          <c:showPercent val="0"/>
          <c:showBubbleSize val="0"/>
        </c:dLbls>
        <c:gapWidth val="500"/>
        <c:axId val="280972272"/>
        <c:axId val="280972664"/>
      </c:barChart>
      <c:lineChart>
        <c:grouping val="standard"/>
        <c:varyColors val="0"/>
        <c:ser>
          <c:idx val="0"/>
          <c:order val="0"/>
          <c:tx>
            <c:strRef>
              <c:f>'Public Release Data'!$BV$6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Data'!$BV$7:$BV$126</c:f>
              <c:numCache>
                <c:formatCode>0.00%</c:formatCode>
                <c:ptCount val="120"/>
                <c:pt idx="0">
                  <c:v>4.9119475099999997E-2</c:v>
                </c:pt>
                <c:pt idx="1">
                  <c:v>5.1586278100000001E-2</c:v>
                </c:pt>
                <c:pt idx="2">
                  <c:v>5.4500970199999998E-2</c:v>
                </c:pt>
                <c:pt idx="3">
                  <c:v>5.2339746299999997E-2</c:v>
                </c:pt>
                <c:pt idx="4">
                  <c:v>4.8766157499999997E-2</c:v>
                </c:pt>
                <c:pt idx="5">
                  <c:v>5.1949145400000001E-2</c:v>
                </c:pt>
                <c:pt idx="6">
                  <c:v>5.0116744499999998E-2</c:v>
                </c:pt>
                <c:pt idx="7">
                  <c:v>4.69601677E-2</c:v>
                </c:pt>
                <c:pt idx="8">
                  <c:v>5.28390506E-2</c:v>
                </c:pt>
                <c:pt idx="9">
                  <c:v>3.8748637099999997E-2</c:v>
                </c:pt>
                <c:pt idx="10">
                  <c:v>4.6311611000000003E-2</c:v>
                </c:pt>
                <c:pt idx="11">
                  <c:v>4.7979590199999998E-2</c:v>
                </c:pt>
                <c:pt idx="12">
                  <c:v>4.5381006299999999E-2</c:v>
                </c:pt>
                <c:pt idx="13">
                  <c:v>4.5812049000000001E-2</c:v>
                </c:pt>
                <c:pt idx="14">
                  <c:v>4.4326668299999997E-2</c:v>
                </c:pt>
                <c:pt idx="15">
                  <c:v>4.3432883800000002E-2</c:v>
                </c:pt>
                <c:pt idx="16">
                  <c:v>4.2630057800000003E-2</c:v>
                </c:pt>
                <c:pt idx="17">
                  <c:v>4.3830128199999999E-2</c:v>
                </c:pt>
                <c:pt idx="18">
                  <c:v>4.0003193899999998E-2</c:v>
                </c:pt>
                <c:pt idx="19">
                  <c:v>4.0900771900000001E-2</c:v>
                </c:pt>
                <c:pt idx="20">
                  <c:v>4.4598139799999999E-2</c:v>
                </c:pt>
                <c:pt idx="21">
                  <c:v>4.3025183500000001E-2</c:v>
                </c:pt>
                <c:pt idx="22">
                  <c:v>4.57062632E-2</c:v>
                </c:pt>
                <c:pt idx="23">
                  <c:v>4.2465965299999998E-2</c:v>
                </c:pt>
                <c:pt idx="24">
                  <c:v>4.36904485E-2</c:v>
                </c:pt>
                <c:pt idx="25">
                  <c:v>4.4992630499999998E-2</c:v>
                </c:pt>
                <c:pt idx="26">
                  <c:v>4.7942037899999998E-2</c:v>
                </c:pt>
                <c:pt idx="27">
                  <c:v>4.6515257900000002E-2</c:v>
                </c:pt>
                <c:pt idx="28">
                  <c:v>4.92622375E-2</c:v>
                </c:pt>
                <c:pt idx="29">
                  <c:v>5.2488967999999997E-2</c:v>
                </c:pt>
                <c:pt idx="30">
                  <c:v>4.7099768E-2</c:v>
                </c:pt>
                <c:pt idx="31">
                  <c:v>5.1841535100000002E-2</c:v>
                </c:pt>
                <c:pt idx="32">
                  <c:v>4.63510091E-2</c:v>
                </c:pt>
                <c:pt idx="33">
                  <c:v>5.2499620099999998E-2</c:v>
                </c:pt>
                <c:pt idx="34">
                  <c:v>5.3483992500000001E-2</c:v>
                </c:pt>
                <c:pt idx="35">
                  <c:v>5.6536835700000003E-2</c:v>
                </c:pt>
                <c:pt idx="36">
                  <c:v>5.4906101499999999E-2</c:v>
                </c:pt>
                <c:pt idx="37">
                  <c:v>4.9641644700000001E-2</c:v>
                </c:pt>
                <c:pt idx="38">
                  <c:v>5.2801078500000001E-2</c:v>
                </c:pt>
                <c:pt idx="39">
                  <c:v>5.8343930000000002E-2</c:v>
                </c:pt>
                <c:pt idx="40">
                  <c:v>5.4769921399999998E-2</c:v>
                </c:pt>
                <c:pt idx="41">
                  <c:v>4.8115116499999999E-2</c:v>
                </c:pt>
                <c:pt idx="42">
                  <c:v>5.1012809100000001E-2</c:v>
                </c:pt>
                <c:pt idx="43">
                  <c:v>5.1169044599999998E-2</c:v>
                </c:pt>
                <c:pt idx="44">
                  <c:v>5.1063829800000002E-2</c:v>
                </c:pt>
                <c:pt idx="45">
                  <c:v>5.2783964400000001E-2</c:v>
                </c:pt>
                <c:pt idx="46">
                  <c:v>5.26743499E-2</c:v>
                </c:pt>
                <c:pt idx="47">
                  <c:v>5.1847481399999999E-2</c:v>
                </c:pt>
                <c:pt idx="48">
                  <c:v>5.6697637000000002E-2</c:v>
                </c:pt>
                <c:pt idx="49">
                  <c:v>5.5064130900000001E-2</c:v>
                </c:pt>
                <c:pt idx="50">
                  <c:v>5.0723578399999997E-2</c:v>
                </c:pt>
                <c:pt idx="51">
                  <c:v>5.6197863299999998E-2</c:v>
                </c:pt>
                <c:pt idx="52">
                  <c:v>5.5701754399999998E-2</c:v>
                </c:pt>
                <c:pt idx="53">
                  <c:v>5.0839997099999999E-2</c:v>
                </c:pt>
                <c:pt idx="54">
                  <c:v>5.0521368800000001E-2</c:v>
                </c:pt>
                <c:pt idx="55">
                  <c:v>4.7524167999999999E-2</c:v>
                </c:pt>
                <c:pt idx="56">
                  <c:v>4.9507151899999997E-2</c:v>
                </c:pt>
                <c:pt idx="57">
                  <c:v>5.0159294700000003E-2</c:v>
                </c:pt>
                <c:pt idx="58">
                  <c:v>4.7506289799999997E-2</c:v>
                </c:pt>
                <c:pt idx="59">
                  <c:v>5.7542310499999999E-2</c:v>
                </c:pt>
                <c:pt idx="60">
                  <c:v>5.6984887599999999E-2</c:v>
                </c:pt>
                <c:pt idx="61">
                  <c:v>5.0457691399999997E-2</c:v>
                </c:pt>
                <c:pt idx="62">
                  <c:v>5.5123360699999999E-2</c:v>
                </c:pt>
                <c:pt idx="63">
                  <c:v>5.4995552900000001E-2</c:v>
                </c:pt>
                <c:pt idx="64">
                  <c:v>5.56421099E-2</c:v>
                </c:pt>
                <c:pt idx="65">
                  <c:v>5.4437869799999997E-2</c:v>
                </c:pt>
                <c:pt idx="66">
                  <c:v>5.50180932E-2</c:v>
                </c:pt>
                <c:pt idx="67">
                  <c:v>5.00849524E-2</c:v>
                </c:pt>
                <c:pt idx="68">
                  <c:v>5.3311673900000002E-2</c:v>
                </c:pt>
                <c:pt idx="69">
                  <c:v>6.26195732E-2</c:v>
                </c:pt>
                <c:pt idx="70">
                  <c:v>6.1147902900000002E-2</c:v>
                </c:pt>
                <c:pt idx="71">
                  <c:v>7.2028636100000001E-2</c:v>
                </c:pt>
                <c:pt idx="72">
                  <c:v>7.1225693699999995E-2</c:v>
                </c:pt>
                <c:pt idx="73">
                  <c:v>6.6603095400000006E-2</c:v>
                </c:pt>
                <c:pt idx="74">
                  <c:v>7.2004692800000006E-2</c:v>
                </c:pt>
                <c:pt idx="75">
                  <c:v>7.0459905700000006E-2</c:v>
                </c:pt>
                <c:pt idx="76">
                  <c:v>7.3590197800000007E-2</c:v>
                </c:pt>
                <c:pt idx="77">
                  <c:v>6.8929965400000001E-2</c:v>
                </c:pt>
                <c:pt idx="78">
                  <c:v>7.0721253299999995E-2</c:v>
                </c:pt>
                <c:pt idx="79">
                  <c:v>7.4798789000000004E-2</c:v>
                </c:pt>
                <c:pt idx="80">
                  <c:v>7.6082945900000004E-2</c:v>
                </c:pt>
                <c:pt idx="81">
                  <c:v>7.7499999999999999E-2</c:v>
                </c:pt>
                <c:pt idx="82">
                  <c:v>7.7514792900000004E-2</c:v>
                </c:pt>
                <c:pt idx="83">
                  <c:v>8.1703703700000005E-2</c:v>
                </c:pt>
                <c:pt idx="84">
                  <c:v>8.6876155299999994E-2</c:v>
                </c:pt>
                <c:pt idx="85">
                  <c:v>8.4139265000000005E-2</c:v>
                </c:pt>
                <c:pt idx="86">
                  <c:v>9.0326904499999999E-2</c:v>
                </c:pt>
                <c:pt idx="87">
                  <c:v>9.1701743799999999E-2</c:v>
                </c:pt>
                <c:pt idx="88">
                  <c:v>8.8303524699999997E-2</c:v>
                </c:pt>
                <c:pt idx="89">
                  <c:v>8.2596312399999997E-2</c:v>
                </c:pt>
                <c:pt idx="90">
                  <c:v>8.2057470399999999E-2</c:v>
                </c:pt>
                <c:pt idx="91">
                  <c:v>8.2023908000000006E-2</c:v>
                </c:pt>
                <c:pt idx="92">
                  <c:v>8.1855081199999999E-2</c:v>
                </c:pt>
                <c:pt idx="93">
                  <c:v>8.5055044499999996E-2</c:v>
                </c:pt>
                <c:pt idx="94">
                  <c:v>8.8096486599999996E-2</c:v>
                </c:pt>
                <c:pt idx="95">
                  <c:v>9.0354641999999999E-2</c:v>
                </c:pt>
                <c:pt idx="96">
                  <c:v>9.4969970000000001E-2</c:v>
                </c:pt>
                <c:pt idx="97">
                  <c:v>8.8502269300000005E-2</c:v>
                </c:pt>
                <c:pt idx="98">
                  <c:v>9.5292072800000002E-2</c:v>
                </c:pt>
                <c:pt idx="99">
                  <c:v>9.2320572300000001E-2</c:v>
                </c:pt>
                <c:pt idx="100">
                  <c:v>8.9842261699999995E-2</c:v>
                </c:pt>
                <c:pt idx="101">
                  <c:v>9.1856278299999997E-2</c:v>
                </c:pt>
                <c:pt idx="102">
                  <c:v>8.7165408400000005E-2</c:v>
                </c:pt>
                <c:pt idx="103">
                  <c:v>9.0463048099999999E-2</c:v>
                </c:pt>
                <c:pt idx="104">
                  <c:v>8.9921405499999996E-2</c:v>
                </c:pt>
                <c:pt idx="105">
                  <c:v>9.9574138600000001E-2</c:v>
                </c:pt>
                <c:pt idx="106">
                  <c:v>0.1001468202</c:v>
                </c:pt>
                <c:pt idx="107">
                  <c:v>9.7474318399999996E-2</c:v>
                </c:pt>
                <c:pt idx="108">
                  <c:v>0.10390115010000001</c:v>
                </c:pt>
                <c:pt idx="109">
                  <c:v>9.3877551000000004E-2</c:v>
                </c:pt>
                <c:pt idx="110">
                  <c:v>9.9529780600000006E-2</c:v>
                </c:pt>
                <c:pt idx="111">
                  <c:v>9.7211280900000002E-2</c:v>
                </c:pt>
                <c:pt idx="112">
                  <c:v>9.8001902900000007E-2</c:v>
                </c:pt>
                <c:pt idx="113">
                  <c:v>9.7609720999999997E-2</c:v>
                </c:pt>
                <c:pt idx="114">
                  <c:v>9.1784747700000002E-2</c:v>
                </c:pt>
                <c:pt idx="115">
                  <c:v>9.9702739600000007E-2</c:v>
                </c:pt>
                <c:pt idx="116">
                  <c:v>9.2646582399999997E-2</c:v>
                </c:pt>
                <c:pt idx="117">
                  <c:v>0.10198277259999999</c:v>
                </c:pt>
                <c:pt idx="118">
                  <c:v>9.6742829399999994E-2</c:v>
                </c:pt>
                <c:pt idx="119">
                  <c:v>0.1003911343</c:v>
                </c:pt>
              </c:numCache>
            </c:numRef>
          </c:val>
          <c:smooth val="0"/>
          <c:extLst>
            <c:ext xmlns:c16="http://schemas.microsoft.com/office/drawing/2014/chart" uri="{C3380CC4-5D6E-409C-BE32-E72D297353CC}">
              <c16:uniqueId val="{00000004-78D9-4FCE-A2B7-6FD6FA33CAC2}"/>
            </c:ext>
          </c:extLst>
        </c:ser>
        <c:ser>
          <c:idx val="4"/>
          <c:order val="1"/>
          <c:tx>
            <c:strRef>
              <c:f>'Public Release Data'!$BW$6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Data'!$BW$7:$BW$126</c:f>
              <c:numCache>
                <c:formatCode>0.00%</c:formatCode>
                <c:ptCount val="120"/>
                <c:pt idx="0">
                  <c:v>5.2980934600000001E-2</c:v>
                </c:pt>
                <c:pt idx="1">
                  <c:v>4.9259042599999997E-2</c:v>
                </c:pt>
                <c:pt idx="2">
                  <c:v>5.5511555900000002E-2</c:v>
                </c:pt>
                <c:pt idx="3">
                  <c:v>5.4932976500000001E-2</c:v>
                </c:pt>
                <c:pt idx="4">
                  <c:v>4.7172053200000001E-2</c:v>
                </c:pt>
                <c:pt idx="5">
                  <c:v>5.5356384699999997E-2</c:v>
                </c:pt>
                <c:pt idx="6">
                  <c:v>5.0709037300000002E-2</c:v>
                </c:pt>
                <c:pt idx="7">
                  <c:v>4.8487272400000003E-2</c:v>
                </c:pt>
                <c:pt idx="8">
                  <c:v>5.3164914899999999E-2</c:v>
                </c:pt>
                <c:pt idx="9">
                  <c:v>4.11577833E-2</c:v>
                </c:pt>
                <c:pt idx="10">
                  <c:v>4.9557439500000001E-2</c:v>
                </c:pt>
                <c:pt idx="11">
                  <c:v>4.8369768299999998E-2</c:v>
                </c:pt>
                <c:pt idx="12">
                  <c:v>4.7378147400000001E-2</c:v>
                </c:pt>
                <c:pt idx="13">
                  <c:v>4.66530499E-2</c:v>
                </c:pt>
                <c:pt idx="14">
                  <c:v>4.8913167700000003E-2</c:v>
                </c:pt>
                <c:pt idx="15">
                  <c:v>4.9386936499999999E-2</c:v>
                </c:pt>
                <c:pt idx="16">
                  <c:v>4.5251130100000002E-2</c:v>
                </c:pt>
                <c:pt idx="17">
                  <c:v>5.0675523E-2</c:v>
                </c:pt>
                <c:pt idx="18">
                  <c:v>4.2043652100000002E-2</c:v>
                </c:pt>
                <c:pt idx="19">
                  <c:v>4.5423046799999998E-2</c:v>
                </c:pt>
                <c:pt idx="20">
                  <c:v>4.9609647399999998E-2</c:v>
                </c:pt>
                <c:pt idx="21">
                  <c:v>4.2001666600000001E-2</c:v>
                </c:pt>
                <c:pt idx="22">
                  <c:v>5.1993727599999998E-2</c:v>
                </c:pt>
                <c:pt idx="23">
                  <c:v>4.7922468500000003E-2</c:v>
                </c:pt>
                <c:pt idx="24">
                  <c:v>4.5432230999999997E-2</c:v>
                </c:pt>
                <c:pt idx="25">
                  <c:v>4.7991071400000002E-2</c:v>
                </c:pt>
                <c:pt idx="26">
                  <c:v>4.8847127800000001E-2</c:v>
                </c:pt>
                <c:pt idx="27">
                  <c:v>4.5732653499999998E-2</c:v>
                </c:pt>
                <c:pt idx="28">
                  <c:v>4.5779149200000001E-2</c:v>
                </c:pt>
                <c:pt idx="29">
                  <c:v>4.6381578899999998E-2</c:v>
                </c:pt>
                <c:pt idx="30">
                  <c:v>4.1942844700000002E-2</c:v>
                </c:pt>
                <c:pt idx="31">
                  <c:v>4.2493350200000002E-2</c:v>
                </c:pt>
                <c:pt idx="32">
                  <c:v>4.4087956499999997E-2</c:v>
                </c:pt>
                <c:pt idx="33">
                  <c:v>4.7503497700000001E-2</c:v>
                </c:pt>
                <c:pt idx="34">
                  <c:v>4.9848580599999998E-2</c:v>
                </c:pt>
                <c:pt idx="35">
                  <c:v>4.6167950899999997E-2</c:v>
                </c:pt>
                <c:pt idx="36">
                  <c:v>4.78057972E-2</c:v>
                </c:pt>
                <c:pt idx="37">
                  <c:v>4.8358591399999998E-2</c:v>
                </c:pt>
                <c:pt idx="38">
                  <c:v>4.4401628899999997E-2</c:v>
                </c:pt>
                <c:pt idx="39">
                  <c:v>5.41373432E-2</c:v>
                </c:pt>
                <c:pt idx="40">
                  <c:v>4.8780487800000001E-2</c:v>
                </c:pt>
                <c:pt idx="41">
                  <c:v>4.6665218299999998E-2</c:v>
                </c:pt>
                <c:pt idx="42">
                  <c:v>4.89950018E-2</c:v>
                </c:pt>
                <c:pt idx="43">
                  <c:v>4.6801838599999999E-2</c:v>
                </c:pt>
                <c:pt idx="44">
                  <c:v>4.8346983400000001E-2</c:v>
                </c:pt>
                <c:pt idx="45">
                  <c:v>4.8718496399999998E-2</c:v>
                </c:pt>
                <c:pt idx="46">
                  <c:v>5.1172843400000001E-2</c:v>
                </c:pt>
                <c:pt idx="47">
                  <c:v>5.21352125E-2</c:v>
                </c:pt>
                <c:pt idx="48">
                  <c:v>5.5455042699999998E-2</c:v>
                </c:pt>
                <c:pt idx="49">
                  <c:v>5.72810157E-2</c:v>
                </c:pt>
                <c:pt idx="50">
                  <c:v>5.2929736999999998E-2</c:v>
                </c:pt>
                <c:pt idx="51">
                  <c:v>5.8245658499999999E-2</c:v>
                </c:pt>
                <c:pt idx="52">
                  <c:v>5.3390204400000002E-2</c:v>
                </c:pt>
                <c:pt idx="53">
                  <c:v>5.1255076099999998E-2</c:v>
                </c:pt>
                <c:pt idx="54">
                  <c:v>4.8581899999999997E-2</c:v>
                </c:pt>
                <c:pt idx="55">
                  <c:v>4.7159364000000002E-2</c:v>
                </c:pt>
                <c:pt idx="56">
                  <c:v>5.31136683E-2</c:v>
                </c:pt>
                <c:pt idx="57">
                  <c:v>5.0997736199999998E-2</c:v>
                </c:pt>
                <c:pt idx="58">
                  <c:v>5.00533596E-2</c:v>
                </c:pt>
                <c:pt idx="59">
                  <c:v>5.5095268900000001E-2</c:v>
                </c:pt>
                <c:pt idx="60">
                  <c:v>5.7919251400000003E-2</c:v>
                </c:pt>
                <c:pt idx="61">
                  <c:v>5.3826692000000002E-2</c:v>
                </c:pt>
                <c:pt idx="62">
                  <c:v>5.3577412900000003E-2</c:v>
                </c:pt>
                <c:pt idx="63">
                  <c:v>5.6487847700000003E-2</c:v>
                </c:pt>
                <c:pt idx="64">
                  <c:v>4.9612112100000001E-2</c:v>
                </c:pt>
                <c:pt idx="65">
                  <c:v>5.4043941900000003E-2</c:v>
                </c:pt>
                <c:pt idx="66">
                  <c:v>5.3943612799999999E-2</c:v>
                </c:pt>
                <c:pt idx="67">
                  <c:v>4.8841862100000001E-2</c:v>
                </c:pt>
                <c:pt idx="68">
                  <c:v>5.1649809300000002E-2</c:v>
                </c:pt>
                <c:pt idx="69">
                  <c:v>6.9554972199999995E-2</c:v>
                </c:pt>
                <c:pt idx="70">
                  <c:v>6.64219578E-2</c:v>
                </c:pt>
                <c:pt idx="71">
                  <c:v>7.2223479300000004E-2</c:v>
                </c:pt>
                <c:pt idx="72">
                  <c:v>7.18447002E-2</c:v>
                </c:pt>
                <c:pt idx="73">
                  <c:v>7.3338030499999998E-2</c:v>
                </c:pt>
                <c:pt idx="74">
                  <c:v>7.4897782199999999E-2</c:v>
                </c:pt>
                <c:pt idx="75">
                  <c:v>7.1616727000000005E-2</c:v>
                </c:pt>
                <c:pt idx="76">
                  <c:v>7.21038492E-2</c:v>
                </c:pt>
                <c:pt idx="77">
                  <c:v>7.0971566400000005E-2</c:v>
                </c:pt>
                <c:pt idx="78">
                  <c:v>6.7736764099999999E-2</c:v>
                </c:pt>
                <c:pt idx="79">
                  <c:v>7.1444564299999999E-2</c:v>
                </c:pt>
                <c:pt idx="80">
                  <c:v>7.3338364000000003E-2</c:v>
                </c:pt>
                <c:pt idx="81">
                  <c:v>7.4339353100000005E-2</c:v>
                </c:pt>
                <c:pt idx="82">
                  <c:v>7.6560875700000003E-2</c:v>
                </c:pt>
                <c:pt idx="83">
                  <c:v>7.90021214E-2</c:v>
                </c:pt>
                <c:pt idx="84">
                  <c:v>8.42740768E-2</c:v>
                </c:pt>
                <c:pt idx="85">
                  <c:v>7.6504660899999993E-2</c:v>
                </c:pt>
                <c:pt idx="86">
                  <c:v>8.6535290200000003E-2</c:v>
                </c:pt>
                <c:pt idx="87">
                  <c:v>7.9910180900000002E-2</c:v>
                </c:pt>
                <c:pt idx="88">
                  <c:v>8.5734134300000001E-2</c:v>
                </c:pt>
                <c:pt idx="89">
                  <c:v>8.0569493699999994E-2</c:v>
                </c:pt>
                <c:pt idx="90">
                  <c:v>7.9240008900000006E-2</c:v>
                </c:pt>
                <c:pt idx="91">
                  <c:v>8.2150224499999994E-2</c:v>
                </c:pt>
                <c:pt idx="92">
                  <c:v>7.9713671599999994E-2</c:v>
                </c:pt>
                <c:pt idx="93">
                  <c:v>8.3633314200000003E-2</c:v>
                </c:pt>
                <c:pt idx="94">
                  <c:v>8.5325898900000002E-2</c:v>
                </c:pt>
                <c:pt idx="95">
                  <c:v>8.6416990499999999E-2</c:v>
                </c:pt>
                <c:pt idx="96">
                  <c:v>9.2580823699999995E-2</c:v>
                </c:pt>
                <c:pt idx="97">
                  <c:v>8.4990100599999993E-2</c:v>
                </c:pt>
                <c:pt idx="98">
                  <c:v>9.3434601899999997E-2</c:v>
                </c:pt>
                <c:pt idx="99">
                  <c:v>8.8363307899999993E-2</c:v>
                </c:pt>
                <c:pt idx="100">
                  <c:v>9.1114734099999997E-2</c:v>
                </c:pt>
                <c:pt idx="101">
                  <c:v>8.9329317899999996E-2</c:v>
                </c:pt>
                <c:pt idx="102">
                  <c:v>8.9315576300000005E-2</c:v>
                </c:pt>
                <c:pt idx="103">
                  <c:v>9.2920353999999997E-2</c:v>
                </c:pt>
                <c:pt idx="104">
                  <c:v>9.1600576099999997E-2</c:v>
                </c:pt>
                <c:pt idx="105">
                  <c:v>9.6367694800000001E-2</c:v>
                </c:pt>
                <c:pt idx="106">
                  <c:v>9.8140767599999998E-2</c:v>
                </c:pt>
                <c:pt idx="107">
                  <c:v>9.3053469200000002E-2</c:v>
                </c:pt>
                <c:pt idx="108">
                  <c:v>0.1041624489</c:v>
                </c:pt>
                <c:pt idx="109">
                  <c:v>9.6805144400000001E-2</c:v>
                </c:pt>
                <c:pt idx="110">
                  <c:v>0.10158013539999999</c:v>
                </c:pt>
                <c:pt idx="111">
                  <c:v>9.98353357E-2</c:v>
                </c:pt>
                <c:pt idx="112">
                  <c:v>9.9782860200000004E-2</c:v>
                </c:pt>
                <c:pt idx="113">
                  <c:v>9.5830016500000004E-2</c:v>
                </c:pt>
                <c:pt idx="114">
                  <c:v>9.6176363700000003E-2</c:v>
                </c:pt>
                <c:pt idx="115">
                  <c:v>9.7472120499999995E-2</c:v>
                </c:pt>
                <c:pt idx="116">
                  <c:v>9.7368528100000004E-2</c:v>
                </c:pt>
                <c:pt idx="117">
                  <c:v>0.1002689596</c:v>
                </c:pt>
                <c:pt idx="118">
                  <c:v>9.8915383699999998E-2</c:v>
                </c:pt>
                <c:pt idx="119">
                  <c:v>0.1038976907</c:v>
                </c:pt>
              </c:numCache>
            </c:numRef>
          </c:val>
          <c:smooth val="0"/>
          <c:extLst>
            <c:ext xmlns:c16="http://schemas.microsoft.com/office/drawing/2014/chart" uri="{C3380CC4-5D6E-409C-BE32-E72D297353CC}">
              <c16:uniqueId val="{00000005-78D9-4FCE-A2B7-6FD6FA33CAC2}"/>
            </c:ext>
          </c:extLst>
        </c:ser>
        <c:ser>
          <c:idx val="5"/>
          <c:order val="2"/>
          <c:tx>
            <c:strRef>
              <c:f>'Public Release Data'!$BX$6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Data'!$BX$7:$BX$126</c:f>
              <c:numCache>
                <c:formatCode>0.00%</c:formatCode>
                <c:ptCount val="120"/>
                <c:pt idx="0">
                  <c:v>5.8219272500000002E-2</c:v>
                </c:pt>
                <c:pt idx="1">
                  <c:v>5.5693639000000003E-2</c:v>
                </c:pt>
                <c:pt idx="2">
                  <c:v>5.9263084799999997E-2</c:v>
                </c:pt>
                <c:pt idx="3">
                  <c:v>5.7884941699999998E-2</c:v>
                </c:pt>
                <c:pt idx="4">
                  <c:v>5.4607617300000001E-2</c:v>
                </c:pt>
                <c:pt idx="5">
                  <c:v>5.7278693899999997E-2</c:v>
                </c:pt>
                <c:pt idx="6">
                  <c:v>5.4971490099999999E-2</c:v>
                </c:pt>
                <c:pt idx="7">
                  <c:v>5.4132018699999999E-2</c:v>
                </c:pt>
                <c:pt idx="8">
                  <c:v>5.6218434300000002E-2</c:v>
                </c:pt>
                <c:pt idx="9">
                  <c:v>4.9945530299999999E-2</c:v>
                </c:pt>
                <c:pt idx="10">
                  <c:v>5.2812377399999999E-2</c:v>
                </c:pt>
                <c:pt idx="11">
                  <c:v>5.4468406699999999E-2</c:v>
                </c:pt>
                <c:pt idx="12">
                  <c:v>5.5863833600000003E-2</c:v>
                </c:pt>
                <c:pt idx="13">
                  <c:v>5.2326437000000003E-2</c:v>
                </c:pt>
                <c:pt idx="14">
                  <c:v>5.5295419300000002E-2</c:v>
                </c:pt>
                <c:pt idx="15">
                  <c:v>5.4853123300000001E-2</c:v>
                </c:pt>
                <c:pt idx="16">
                  <c:v>5.2805207700000002E-2</c:v>
                </c:pt>
                <c:pt idx="17">
                  <c:v>5.3789396599999997E-2</c:v>
                </c:pt>
                <c:pt idx="18">
                  <c:v>5.02223454E-2</c:v>
                </c:pt>
                <c:pt idx="19">
                  <c:v>5.3437493099999997E-2</c:v>
                </c:pt>
                <c:pt idx="20">
                  <c:v>5.4287517399999999E-2</c:v>
                </c:pt>
                <c:pt idx="21">
                  <c:v>5.4059614899999997E-2</c:v>
                </c:pt>
                <c:pt idx="22">
                  <c:v>5.7176640600000002E-2</c:v>
                </c:pt>
                <c:pt idx="23">
                  <c:v>5.6367742200000001E-2</c:v>
                </c:pt>
                <c:pt idx="24">
                  <c:v>5.85383186E-2</c:v>
                </c:pt>
                <c:pt idx="25">
                  <c:v>5.7717888199999998E-2</c:v>
                </c:pt>
                <c:pt idx="26">
                  <c:v>5.9292901799999999E-2</c:v>
                </c:pt>
                <c:pt idx="27">
                  <c:v>5.6347069299999997E-2</c:v>
                </c:pt>
                <c:pt idx="28">
                  <c:v>5.7070861299999998E-2</c:v>
                </c:pt>
                <c:pt idx="29">
                  <c:v>5.6127840499999998E-2</c:v>
                </c:pt>
                <c:pt idx="30">
                  <c:v>5.4538303400000002E-2</c:v>
                </c:pt>
                <c:pt idx="31">
                  <c:v>5.5933461900000002E-2</c:v>
                </c:pt>
                <c:pt idx="32">
                  <c:v>5.5061582900000003E-2</c:v>
                </c:pt>
                <c:pt idx="33">
                  <c:v>5.8908315599999997E-2</c:v>
                </c:pt>
                <c:pt idx="34">
                  <c:v>6.0412831700000003E-2</c:v>
                </c:pt>
                <c:pt idx="35">
                  <c:v>5.7857758000000002E-2</c:v>
                </c:pt>
                <c:pt idx="36">
                  <c:v>6.1673580399999997E-2</c:v>
                </c:pt>
                <c:pt idx="37">
                  <c:v>5.85682192E-2</c:v>
                </c:pt>
                <c:pt idx="38">
                  <c:v>6.0396568400000003E-2</c:v>
                </c:pt>
                <c:pt idx="39">
                  <c:v>6.2559999300000002E-2</c:v>
                </c:pt>
                <c:pt idx="40">
                  <c:v>6.2184015699999998E-2</c:v>
                </c:pt>
                <c:pt idx="41">
                  <c:v>5.8776170900000001E-2</c:v>
                </c:pt>
                <c:pt idx="42">
                  <c:v>6.0818065900000003E-2</c:v>
                </c:pt>
                <c:pt idx="43">
                  <c:v>6.1362665699999999E-2</c:v>
                </c:pt>
                <c:pt idx="44">
                  <c:v>5.9122314799999999E-2</c:v>
                </c:pt>
                <c:pt idx="45">
                  <c:v>6.1495136499999999E-2</c:v>
                </c:pt>
                <c:pt idx="46">
                  <c:v>6.09532328E-2</c:v>
                </c:pt>
                <c:pt idx="47">
                  <c:v>6.49102966E-2</c:v>
                </c:pt>
                <c:pt idx="48">
                  <c:v>6.7769496900000004E-2</c:v>
                </c:pt>
                <c:pt idx="49">
                  <c:v>6.4419699600000005E-2</c:v>
                </c:pt>
                <c:pt idx="50">
                  <c:v>6.4819381999999995E-2</c:v>
                </c:pt>
                <c:pt idx="51">
                  <c:v>6.6017544499999997E-2</c:v>
                </c:pt>
                <c:pt idx="52">
                  <c:v>6.3985941700000007E-2</c:v>
                </c:pt>
                <c:pt idx="53">
                  <c:v>6.1152075799999997E-2</c:v>
                </c:pt>
                <c:pt idx="54">
                  <c:v>6.2480686000000001E-2</c:v>
                </c:pt>
                <c:pt idx="55">
                  <c:v>5.9912162900000003E-2</c:v>
                </c:pt>
                <c:pt idx="56">
                  <c:v>6.1568269299999999E-2</c:v>
                </c:pt>
                <c:pt idx="57">
                  <c:v>6.1541620499999998E-2</c:v>
                </c:pt>
                <c:pt idx="58">
                  <c:v>5.94544355E-2</c:v>
                </c:pt>
                <c:pt idx="59">
                  <c:v>6.4192437599999999E-2</c:v>
                </c:pt>
                <c:pt idx="60">
                  <c:v>6.8172350399999998E-2</c:v>
                </c:pt>
                <c:pt idx="61">
                  <c:v>6.1166939099999998E-2</c:v>
                </c:pt>
                <c:pt idx="62">
                  <c:v>6.4910997499999998E-2</c:v>
                </c:pt>
                <c:pt idx="63">
                  <c:v>6.5961866800000005E-2</c:v>
                </c:pt>
                <c:pt idx="64">
                  <c:v>6.4102722599999995E-2</c:v>
                </c:pt>
                <c:pt idx="65">
                  <c:v>6.3877223900000002E-2</c:v>
                </c:pt>
                <c:pt idx="66">
                  <c:v>6.5201742399999998E-2</c:v>
                </c:pt>
                <c:pt idx="67">
                  <c:v>6.1214235399999997E-2</c:v>
                </c:pt>
                <c:pt idx="68">
                  <c:v>6.3483955999999994E-2</c:v>
                </c:pt>
                <c:pt idx="69">
                  <c:v>7.6356987299999998E-2</c:v>
                </c:pt>
                <c:pt idx="70">
                  <c:v>7.3839766500000001E-2</c:v>
                </c:pt>
                <c:pt idx="71">
                  <c:v>8.0554325900000001E-2</c:v>
                </c:pt>
                <c:pt idx="72">
                  <c:v>8.4430250600000006E-2</c:v>
                </c:pt>
                <c:pt idx="73">
                  <c:v>7.8848230500000005E-2</c:v>
                </c:pt>
                <c:pt idx="74">
                  <c:v>8.3730368099999994E-2</c:v>
                </c:pt>
                <c:pt idx="75">
                  <c:v>8.2450954899999998E-2</c:v>
                </c:pt>
                <c:pt idx="76">
                  <c:v>8.2487196299999996E-2</c:v>
                </c:pt>
                <c:pt idx="77">
                  <c:v>8.0227411200000001E-2</c:v>
                </c:pt>
                <c:pt idx="78">
                  <c:v>7.9910900199999996E-2</c:v>
                </c:pt>
                <c:pt idx="79">
                  <c:v>8.10868592E-2</c:v>
                </c:pt>
                <c:pt idx="80">
                  <c:v>8.16169541E-2</c:v>
                </c:pt>
                <c:pt idx="81">
                  <c:v>8.51919223E-2</c:v>
                </c:pt>
                <c:pt idx="82">
                  <c:v>8.5903633899999998E-2</c:v>
                </c:pt>
                <c:pt idx="83">
                  <c:v>8.9206875899999996E-2</c:v>
                </c:pt>
                <c:pt idx="84">
                  <c:v>9.6827672399999995E-2</c:v>
                </c:pt>
                <c:pt idx="85">
                  <c:v>9.0566098499999997E-2</c:v>
                </c:pt>
                <c:pt idx="86">
                  <c:v>9.76517997E-2</c:v>
                </c:pt>
                <c:pt idx="87">
                  <c:v>9.2842436700000003E-2</c:v>
                </c:pt>
                <c:pt idx="88">
                  <c:v>9.5873384800000003E-2</c:v>
                </c:pt>
                <c:pt idx="89">
                  <c:v>9.2235261799999996E-2</c:v>
                </c:pt>
                <c:pt idx="90">
                  <c:v>9.0465991900000001E-2</c:v>
                </c:pt>
                <c:pt idx="91">
                  <c:v>9.3801208100000005E-2</c:v>
                </c:pt>
                <c:pt idx="92">
                  <c:v>9.6495348699999997E-2</c:v>
                </c:pt>
                <c:pt idx="93">
                  <c:v>9.5208901799999995E-2</c:v>
                </c:pt>
                <c:pt idx="94">
                  <c:v>9.6733789400000006E-2</c:v>
                </c:pt>
                <c:pt idx="95">
                  <c:v>9.8247935199999997E-2</c:v>
                </c:pt>
                <c:pt idx="96">
                  <c:v>0.1060266248</c:v>
                </c:pt>
                <c:pt idx="97">
                  <c:v>9.4959653800000002E-2</c:v>
                </c:pt>
                <c:pt idx="98">
                  <c:v>0.1037387357</c:v>
                </c:pt>
                <c:pt idx="99">
                  <c:v>9.9235288000000005E-2</c:v>
                </c:pt>
                <c:pt idx="100">
                  <c:v>0.1005729528</c:v>
                </c:pt>
                <c:pt idx="101">
                  <c:v>9.7141385100000005E-2</c:v>
                </c:pt>
                <c:pt idx="102">
                  <c:v>9.7298576100000006E-2</c:v>
                </c:pt>
                <c:pt idx="103">
                  <c:v>9.90851705E-2</c:v>
                </c:pt>
                <c:pt idx="104">
                  <c:v>9.7437089800000001E-2</c:v>
                </c:pt>
                <c:pt idx="105">
                  <c:v>0.10383238140000001</c:v>
                </c:pt>
                <c:pt idx="106">
                  <c:v>0.1036137707</c:v>
                </c:pt>
                <c:pt idx="107">
                  <c:v>0.1055357136</c:v>
                </c:pt>
                <c:pt idx="108">
                  <c:v>0.1122183484</c:v>
                </c:pt>
                <c:pt idx="109">
                  <c:v>0.10341094100000001</c:v>
                </c:pt>
                <c:pt idx="110">
                  <c:v>0.1105721977</c:v>
                </c:pt>
                <c:pt idx="111">
                  <c:v>0.10998737810000001</c:v>
                </c:pt>
                <c:pt idx="112">
                  <c:v>0.108174547</c:v>
                </c:pt>
                <c:pt idx="113">
                  <c:v>0.10467521389999999</c:v>
                </c:pt>
                <c:pt idx="114">
                  <c:v>0.1065424752</c:v>
                </c:pt>
                <c:pt idx="115">
                  <c:v>0.1060275584</c:v>
                </c:pt>
                <c:pt idx="116">
                  <c:v>0.1042338629</c:v>
                </c:pt>
                <c:pt idx="117">
                  <c:v>0.1091334857</c:v>
                </c:pt>
                <c:pt idx="118">
                  <c:v>0.1050897063</c:v>
                </c:pt>
                <c:pt idx="119">
                  <c:v>0.11254334539999999</c:v>
                </c:pt>
              </c:numCache>
            </c:numRef>
          </c:val>
          <c:smooth val="0"/>
          <c:extLst>
            <c:ext xmlns:c16="http://schemas.microsoft.com/office/drawing/2014/chart" uri="{C3380CC4-5D6E-409C-BE32-E72D297353CC}">
              <c16:uniqueId val="{00000006-78D9-4FCE-A2B7-6FD6FA33CAC2}"/>
            </c:ext>
          </c:extLst>
        </c:ser>
        <c:dLbls>
          <c:showLegendKey val="0"/>
          <c:showVal val="0"/>
          <c:showCatName val="0"/>
          <c:showSerName val="0"/>
          <c:showPercent val="0"/>
          <c:showBubbleSize val="0"/>
        </c:dLbls>
        <c:marker val="1"/>
        <c:smooth val="0"/>
        <c:axId val="280972272"/>
        <c:axId val="280972664"/>
      </c:lineChart>
      <c:catAx>
        <c:axId val="280972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0972664"/>
        <c:crosses val="autoZero"/>
        <c:auto val="1"/>
        <c:lblAlgn val="ctr"/>
        <c:lblOffset val="100"/>
        <c:noMultiLvlLbl val="0"/>
      </c:catAx>
      <c:valAx>
        <c:axId val="280972664"/>
        <c:scaling>
          <c:orientation val="minMax"/>
          <c:max val="0.1500000000000000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with Fluid Overload</a:t>
                </a:r>
                <a:endParaRPr lang="en-US" sz="1100">
                  <a:effectLst/>
                </a:endParaRPr>
              </a:p>
            </c:rich>
          </c:tx>
          <c:layout>
            <c:manualLayout>
              <c:xMode val="edge"/>
              <c:yMode val="edge"/>
              <c:x val="1.3186813186813187E-2"/>
              <c:y val="0.2907848999964263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0972272"/>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Body Fluid Depletion Rates</a:t>
            </a:r>
          </a:p>
          <a:p>
            <a:pPr>
              <a:defRPr/>
            </a:pPr>
            <a:r>
              <a:rPr lang="en-US" sz="1200" b="0" baseline="0"/>
              <a:t>Population: Adult ESRD Beneficiaries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noFill/>
              </a:ln>
              <a:effectLst/>
            </c:spPr>
            <c:extLst>
              <c:ext xmlns:c16="http://schemas.microsoft.com/office/drawing/2014/chart" uri="{C3380CC4-5D6E-409C-BE32-E72D297353CC}">
                <c16:uniqueId val="{00000001-E972-4EB9-BC04-9A26872578A2}"/>
              </c:ext>
            </c:extLst>
          </c:dPt>
          <c:dLbls>
            <c:dLbl>
              <c:idx val="12"/>
              <c:layout/>
              <c:tx>
                <c:rich>
                  <a:bodyPr/>
                  <a:lstStyle/>
                  <a:p>
                    <a:r>
                      <a:rPr lang="en-US"/>
                      <a:t>ESRD PPS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E972-4EB9-BC04-9A26872578A2}"/>
                </c:ext>
              </c:extLst>
            </c:dLbl>
            <c:dLbl>
              <c:idx val="69"/>
              <c:layout/>
              <c:tx>
                <c:rich>
                  <a:bodyPr/>
                  <a:lstStyle/>
                  <a:p>
                    <a:r>
                      <a:rPr lang="en-US"/>
                      <a:t>ICD-10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37CF-424B-B5A2-061434D9990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E972-4EB9-BC04-9A26872578A2}"/>
            </c:ext>
          </c:extLst>
        </c:ser>
        <c:dLbls>
          <c:showLegendKey val="0"/>
          <c:showVal val="0"/>
          <c:showCatName val="0"/>
          <c:showSerName val="0"/>
          <c:showPercent val="0"/>
          <c:showBubbleSize val="0"/>
        </c:dLbls>
        <c:gapWidth val="500"/>
        <c:axId val="280974624"/>
        <c:axId val="28097423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Data'!$BY$7:$BY$126</c:f>
              <c:numCache>
                <c:formatCode>0.00%</c:formatCode>
                <c:ptCount val="120"/>
                <c:pt idx="0">
                  <c:v>1.25130807E-2</c:v>
                </c:pt>
                <c:pt idx="1">
                  <c:v>1.1114445400000001E-2</c:v>
                </c:pt>
                <c:pt idx="2">
                  <c:v>1.26907654E-2</c:v>
                </c:pt>
                <c:pt idx="3">
                  <c:v>1.2011780999999999E-2</c:v>
                </c:pt>
                <c:pt idx="4">
                  <c:v>1.1631561300000001E-2</c:v>
                </c:pt>
                <c:pt idx="5">
                  <c:v>1.1477029499999999E-2</c:v>
                </c:pt>
                <c:pt idx="6">
                  <c:v>1.1617496200000001E-2</c:v>
                </c:pt>
                <c:pt idx="7">
                  <c:v>1.13138488E-2</c:v>
                </c:pt>
                <c:pt idx="8">
                  <c:v>1.11727999E-2</c:v>
                </c:pt>
                <c:pt idx="9">
                  <c:v>1.1118744599999999E-2</c:v>
                </c:pt>
                <c:pt idx="10">
                  <c:v>1.1053936300000001E-2</c:v>
                </c:pt>
                <c:pt idx="11">
                  <c:v>1.1995917199999999E-2</c:v>
                </c:pt>
                <c:pt idx="12">
                  <c:v>1.2215695299999999E-2</c:v>
                </c:pt>
                <c:pt idx="13">
                  <c:v>1.1199954200000001E-2</c:v>
                </c:pt>
                <c:pt idx="14">
                  <c:v>1.23903967E-2</c:v>
                </c:pt>
                <c:pt idx="15">
                  <c:v>1.1098755599999999E-2</c:v>
                </c:pt>
                <c:pt idx="16">
                  <c:v>1.1215462000000001E-2</c:v>
                </c:pt>
                <c:pt idx="17">
                  <c:v>1.1184126900000001E-2</c:v>
                </c:pt>
                <c:pt idx="18">
                  <c:v>1.11510842E-2</c:v>
                </c:pt>
                <c:pt idx="19">
                  <c:v>1.1348134500000001E-2</c:v>
                </c:pt>
                <c:pt idx="20">
                  <c:v>1.04523142E-2</c:v>
                </c:pt>
                <c:pt idx="21">
                  <c:v>1.06758948E-2</c:v>
                </c:pt>
                <c:pt idx="22">
                  <c:v>1.0619091299999999E-2</c:v>
                </c:pt>
                <c:pt idx="23">
                  <c:v>1.1291829999999999E-2</c:v>
                </c:pt>
                <c:pt idx="24">
                  <c:v>1.18816548E-2</c:v>
                </c:pt>
                <c:pt idx="25">
                  <c:v>1.10681281E-2</c:v>
                </c:pt>
                <c:pt idx="26">
                  <c:v>1.15649615E-2</c:v>
                </c:pt>
                <c:pt idx="27">
                  <c:v>1.03779505E-2</c:v>
                </c:pt>
                <c:pt idx="28">
                  <c:v>1.0779687099999999E-2</c:v>
                </c:pt>
                <c:pt idx="29">
                  <c:v>1.0785871900000001E-2</c:v>
                </c:pt>
                <c:pt idx="30">
                  <c:v>1.0944019899999999E-2</c:v>
                </c:pt>
                <c:pt idx="31">
                  <c:v>1.0347227400000001E-2</c:v>
                </c:pt>
                <c:pt idx="32">
                  <c:v>9.7658451999999996E-3</c:v>
                </c:pt>
                <c:pt idx="33">
                  <c:v>9.9997955000000003E-3</c:v>
                </c:pt>
                <c:pt idx="34">
                  <c:v>9.7234013000000001E-3</c:v>
                </c:pt>
                <c:pt idx="35">
                  <c:v>1.12016675E-2</c:v>
                </c:pt>
                <c:pt idx="36">
                  <c:v>1.2315962999999999E-2</c:v>
                </c:pt>
                <c:pt idx="37">
                  <c:v>9.9187046999999993E-3</c:v>
                </c:pt>
                <c:pt idx="38">
                  <c:v>1.1127309700000001E-2</c:v>
                </c:pt>
                <c:pt idx="39">
                  <c:v>1.08767728E-2</c:v>
                </c:pt>
                <c:pt idx="40">
                  <c:v>1.0482208599999999E-2</c:v>
                </c:pt>
                <c:pt idx="41">
                  <c:v>9.8445106999999997E-3</c:v>
                </c:pt>
                <c:pt idx="42">
                  <c:v>1.03028536E-2</c:v>
                </c:pt>
                <c:pt idx="43">
                  <c:v>9.6662660999999993E-3</c:v>
                </c:pt>
                <c:pt idx="44">
                  <c:v>9.4864596000000002E-3</c:v>
                </c:pt>
                <c:pt idx="45">
                  <c:v>9.5619204999999995E-3</c:v>
                </c:pt>
                <c:pt idx="46">
                  <c:v>9.3740208000000005E-3</c:v>
                </c:pt>
                <c:pt idx="47">
                  <c:v>9.8612696999999996E-3</c:v>
                </c:pt>
                <c:pt idx="48">
                  <c:v>1.1348416199999999E-2</c:v>
                </c:pt>
                <c:pt idx="49">
                  <c:v>9.3805580000000006E-3</c:v>
                </c:pt>
                <c:pt idx="50">
                  <c:v>1.0140779799999999E-2</c:v>
                </c:pt>
                <c:pt idx="51">
                  <c:v>1.0090660600000001E-2</c:v>
                </c:pt>
                <c:pt idx="52">
                  <c:v>9.5835684000000008E-3</c:v>
                </c:pt>
                <c:pt idx="53">
                  <c:v>9.7536019000000005E-3</c:v>
                </c:pt>
                <c:pt idx="54">
                  <c:v>9.7621401999999999E-3</c:v>
                </c:pt>
                <c:pt idx="55">
                  <c:v>9.3840832000000006E-3</c:v>
                </c:pt>
                <c:pt idx="56">
                  <c:v>9.1390676000000001E-3</c:v>
                </c:pt>
                <c:pt idx="57">
                  <c:v>9.1725055000000007E-3</c:v>
                </c:pt>
                <c:pt idx="58">
                  <c:v>8.9665773000000004E-3</c:v>
                </c:pt>
                <c:pt idx="59">
                  <c:v>1.02109431E-2</c:v>
                </c:pt>
                <c:pt idx="60">
                  <c:v>1.0862183799999999E-2</c:v>
                </c:pt>
                <c:pt idx="61">
                  <c:v>9.2206098999999993E-3</c:v>
                </c:pt>
                <c:pt idx="62">
                  <c:v>1.02821687E-2</c:v>
                </c:pt>
                <c:pt idx="63">
                  <c:v>9.7294029999999993E-3</c:v>
                </c:pt>
                <c:pt idx="64">
                  <c:v>9.2402599000000005E-3</c:v>
                </c:pt>
                <c:pt idx="65">
                  <c:v>9.4451857000000007E-3</c:v>
                </c:pt>
                <c:pt idx="66">
                  <c:v>9.3958676999999994E-3</c:v>
                </c:pt>
                <c:pt idx="67">
                  <c:v>9.3070405000000005E-3</c:v>
                </c:pt>
                <c:pt idx="68">
                  <c:v>9.0589406000000008E-3</c:v>
                </c:pt>
                <c:pt idx="69">
                  <c:v>9.4517896999999993E-3</c:v>
                </c:pt>
                <c:pt idx="70">
                  <c:v>8.5442095000000003E-3</c:v>
                </c:pt>
                <c:pt idx="71">
                  <c:v>9.1290804999999992E-3</c:v>
                </c:pt>
                <c:pt idx="72">
                  <c:v>9.5874115999999999E-3</c:v>
                </c:pt>
                <c:pt idx="73">
                  <c:v>9.4509494999999999E-3</c:v>
                </c:pt>
                <c:pt idx="74">
                  <c:v>1.00105682E-2</c:v>
                </c:pt>
                <c:pt idx="75">
                  <c:v>9.1939416E-3</c:v>
                </c:pt>
                <c:pt idx="76">
                  <c:v>9.6040164999999997E-3</c:v>
                </c:pt>
                <c:pt idx="77">
                  <c:v>9.0364372000000005E-3</c:v>
                </c:pt>
                <c:pt idx="78">
                  <c:v>9.6945585000000004E-3</c:v>
                </c:pt>
                <c:pt idx="79">
                  <c:v>9.6239603999999992E-3</c:v>
                </c:pt>
                <c:pt idx="80">
                  <c:v>8.9263312000000001E-3</c:v>
                </c:pt>
                <c:pt idx="81">
                  <c:v>8.7852108000000002E-3</c:v>
                </c:pt>
                <c:pt idx="82">
                  <c:v>8.8674674000000005E-3</c:v>
                </c:pt>
                <c:pt idx="83">
                  <c:v>9.4300548000000005E-3</c:v>
                </c:pt>
                <c:pt idx="84">
                  <c:v>1.0237056899999999E-2</c:v>
                </c:pt>
                <c:pt idx="85">
                  <c:v>9.1496266999999999E-3</c:v>
                </c:pt>
                <c:pt idx="86">
                  <c:v>9.7923594000000006E-3</c:v>
                </c:pt>
                <c:pt idx="87">
                  <c:v>9.0322913999999997E-3</c:v>
                </c:pt>
                <c:pt idx="88">
                  <c:v>9.4450052000000003E-3</c:v>
                </c:pt>
                <c:pt idx="89">
                  <c:v>8.9090880000000008E-3</c:v>
                </c:pt>
                <c:pt idx="90">
                  <c:v>9.1462142000000007E-3</c:v>
                </c:pt>
                <c:pt idx="91">
                  <c:v>9.0141821000000004E-3</c:v>
                </c:pt>
                <c:pt idx="92">
                  <c:v>8.5727027000000004E-3</c:v>
                </c:pt>
                <c:pt idx="93">
                  <c:v>8.8636953999999997E-3</c:v>
                </c:pt>
                <c:pt idx="94">
                  <c:v>8.1967739000000008E-3</c:v>
                </c:pt>
                <c:pt idx="95">
                  <c:v>9.1419812999999992E-3</c:v>
                </c:pt>
                <c:pt idx="96">
                  <c:v>1.0850217000000001E-2</c:v>
                </c:pt>
                <c:pt idx="97">
                  <c:v>8.6635861000000005E-3</c:v>
                </c:pt>
                <c:pt idx="98">
                  <c:v>8.8457362000000008E-3</c:v>
                </c:pt>
                <c:pt idx="99">
                  <c:v>8.4374849000000002E-3</c:v>
                </c:pt>
                <c:pt idx="100">
                  <c:v>9.0211708000000005E-3</c:v>
                </c:pt>
                <c:pt idx="101">
                  <c:v>8.8334047000000002E-3</c:v>
                </c:pt>
                <c:pt idx="102">
                  <c:v>9.0314065000000002E-3</c:v>
                </c:pt>
                <c:pt idx="103">
                  <c:v>8.9012883000000008E-3</c:v>
                </c:pt>
                <c:pt idx="104">
                  <c:v>7.9814706999999999E-3</c:v>
                </c:pt>
                <c:pt idx="105">
                  <c:v>9.2125557999999993E-3</c:v>
                </c:pt>
                <c:pt idx="106">
                  <c:v>8.3825258000000003E-3</c:v>
                </c:pt>
                <c:pt idx="107">
                  <c:v>9.2311648000000003E-3</c:v>
                </c:pt>
                <c:pt idx="108">
                  <c:v>9.8328102999999997E-3</c:v>
                </c:pt>
                <c:pt idx="109">
                  <c:v>8.6756948999999993E-3</c:v>
                </c:pt>
                <c:pt idx="110">
                  <c:v>9.6304627E-3</c:v>
                </c:pt>
                <c:pt idx="111">
                  <c:v>8.9776894000000006E-3</c:v>
                </c:pt>
                <c:pt idx="112">
                  <c:v>9.1901520999999996E-3</c:v>
                </c:pt>
                <c:pt idx="113">
                  <c:v>9.0514961000000005E-3</c:v>
                </c:pt>
                <c:pt idx="114">
                  <c:v>9.6209968999999996E-3</c:v>
                </c:pt>
                <c:pt idx="115">
                  <c:v>9.4666773999999999E-3</c:v>
                </c:pt>
                <c:pt idx="116">
                  <c:v>8.8564345999999992E-3</c:v>
                </c:pt>
                <c:pt idx="117">
                  <c:v>8.9305197000000003E-3</c:v>
                </c:pt>
                <c:pt idx="118">
                  <c:v>8.5015804E-3</c:v>
                </c:pt>
                <c:pt idx="119">
                  <c:v>9.0797450999999998E-3</c:v>
                </c:pt>
              </c:numCache>
            </c:numRef>
          </c:val>
          <c:smooth val="0"/>
          <c:extLst>
            <c:ext xmlns:c16="http://schemas.microsoft.com/office/drawing/2014/chart" uri="{C3380CC4-5D6E-409C-BE32-E72D297353CC}">
              <c16:uniqueId val="{00000003-E972-4EB9-BC04-9A26872578A2}"/>
            </c:ext>
          </c:extLst>
        </c:ser>
        <c:dLbls>
          <c:showLegendKey val="0"/>
          <c:showVal val="0"/>
          <c:showCatName val="0"/>
          <c:showSerName val="0"/>
          <c:showPercent val="0"/>
          <c:showBubbleSize val="0"/>
        </c:dLbls>
        <c:marker val="1"/>
        <c:smooth val="0"/>
        <c:axId val="280973448"/>
        <c:axId val="280973840"/>
      </c:lineChart>
      <c:catAx>
        <c:axId val="28097344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0973840"/>
        <c:crosses val="autoZero"/>
        <c:auto val="1"/>
        <c:lblAlgn val="ctr"/>
        <c:lblOffset val="100"/>
        <c:noMultiLvlLbl val="0"/>
      </c:catAx>
      <c:valAx>
        <c:axId val="280973840"/>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Body</a:t>
                </a:r>
                <a:r>
                  <a:rPr lang="en-US" sz="1100" b="0" baseline="0"/>
                  <a:t> Fluid Depletion</a:t>
                </a:r>
                <a:endParaRPr lang="en-US" sz="1100" b="0"/>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0973448"/>
        <c:crosses val="autoZero"/>
        <c:crossBetween val="between"/>
      </c:valAx>
      <c:valAx>
        <c:axId val="280974232"/>
        <c:scaling>
          <c:orientation val="minMax"/>
          <c:max val="1"/>
        </c:scaling>
        <c:delete val="1"/>
        <c:axPos val="r"/>
        <c:numFmt formatCode="0.00" sourceLinked="1"/>
        <c:majorTickMark val="out"/>
        <c:minorTickMark val="none"/>
        <c:tickLblPos val="nextTo"/>
        <c:crossAx val="280974624"/>
        <c:crosses val="max"/>
        <c:crossBetween val="between"/>
      </c:valAx>
      <c:catAx>
        <c:axId val="280974624"/>
        <c:scaling>
          <c:orientation val="minMax"/>
        </c:scaling>
        <c:delete val="1"/>
        <c:axPos val="b"/>
        <c:numFmt formatCode="General" sourceLinked="1"/>
        <c:majorTickMark val="out"/>
        <c:minorTickMark val="none"/>
        <c:tickLblPos val="nextTo"/>
        <c:crossAx val="2809742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Body Fluid Depletion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C556-4394-B72E-6580F16890FC}"/>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3992019703522972E-2"/>
                      <c:h val="7.4777508090614883E-2"/>
                    </c:manualLayout>
                  </c15:layout>
                </c:ext>
                <c:ext xmlns:c16="http://schemas.microsoft.com/office/drawing/2014/chart" uri="{C3380CC4-5D6E-409C-BE32-E72D297353CC}">
                  <c16:uniqueId val="{00000001-C556-4394-B72E-6580F16890FC}"/>
                </c:ext>
              </c:extLst>
            </c:dLbl>
            <c:dLbl>
              <c:idx val="84"/>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6926292003992456E-2"/>
                      <c:h val="7.4777508090614883E-2"/>
                    </c:manualLayout>
                  </c15:layout>
                </c:ext>
                <c:ext xmlns:c16="http://schemas.microsoft.com/office/drawing/2014/chart" uri="{C3380CC4-5D6E-409C-BE32-E72D297353CC}">
                  <c16:uniqueId val="{00000002-C556-4394-B72E-6580F16890F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C556-4394-B72E-6580F16890FC}"/>
            </c:ext>
          </c:extLst>
        </c:ser>
        <c:dLbls>
          <c:showLegendKey val="0"/>
          <c:showVal val="0"/>
          <c:showCatName val="0"/>
          <c:showSerName val="0"/>
          <c:showPercent val="0"/>
          <c:showBubbleSize val="0"/>
        </c:dLbls>
        <c:gapWidth val="500"/>
        <c:axId val="281232664"/>
        <c:axId val="281233056"/>
      </c:barChart>
      <c:lineChart>
        <c:grouping val="standard"/>
        <c:varyColors val="0"/>
        <c:ser>
          <c:idx val="0"/>
          <c:order val="0"/>
          <c:tx>
            <c:strRef>
              <c:f>'Public Release Data'!$BZ$6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Data'!$BZ$7:$BZ$126</c:f>
              <c:numCache>
                <c:formatCode>0.00%</c:formatCode>
                <c:ptCount val="120"/>
                <c:pt idx="0">
                  <c:v>1.1136049699999999E-2</c:v>
                </c:pt>
                <c:pt idx="1">
                  <c:v>1.1434958300000001E-2</c:v>
                </c:pt>
                <c:pt idx="2">
                  <c:v>1.1980089399999999E-2</c:v>
                </c:pt>
                <c:pt idx="3">
                  <c:v>1.20977905E-2</c:v>
                </c:pt>
                <c:pt idx="4">
                  <c:v>1.08275978E-2</c:v>
                </c:pt>
                <c:pt idx="5">
                  <c:v>1.0945524999999999E-2</c:v>
                </c:pt>
                <c:pt idx="6">
                  <c:v>1.1340893899999999E-2</c:v>
                </c:pt>
                <c:pt idx="7">
                  <c:v>1.10691824E-2</c:v>
                </c:pt>
                <c:pt idx="8">
                  <c:v>1.07355531E-2</c:v>
                </c:pt>
                <c:pt idx="9">
                  <c:v>8.4710224000000001E-3</c:v>
                </c:pt>
                <c:pt idx="10">
                  <c:v>1.0337413199999999E-2</c:v>
                </c:pt>
                <c:pt idx="11">
                  <c:v>1.03695169E-2</c:v>
                </c:pt>
                <c:pt idx="12">
                  <c:v>1.11632422E-2</c:v>
                </c:pt>
                <c:pt idx="13">
                  <c:v>1.0216492299999999E-2</c:v>
                </c:pt>
                <c:pt idx="14">
                  <c:v>1.2286196100000001E-2</c:v>
                </c:pt>
                <c:pt idx="15">
                  <c:v>9.9550417000000002E-3</c:v>
                </c:pt>
                <c:pt idx="16">
                  <c:v>9.6339114000000003E-3</c:v>
                </c:pt>
                <c:pt idx="17">
                  <c:v>1.23397436E-2</c:v>
                </c:pt>
                <c:pt idx="18">
                  <c:v>9.1025232000000005E-3</c:v>
                </c:pt>
                <c:pt idx="19">
                  <c:v>1.05832737E-2</c:v>
                </c:pt>
                <c:pt idx="20">
                  <c:v>1.0414182399999999E-2</c:v>
                </c:pt>
                <c:pt idx="21">
                  <c:v>1.0183942499999999E-2</c:v>
                </c:pt>
                <c:pt idx="22">
                  <c:v>9.6716324999999992E-3</c:v>
                </c:pt>
                <c:pt idx="23">
                  <c:v>1.35365099E-2</c:v>
                </c:pt>
                <c:pt idx="24">
                  <c:v>1.1929661500000001E-2</c:v>
                </c:pt>
                <c:pt idx="25">
                  <c:v>1.1015437100000001E-2</c:v>
                </c:pt>
                <c:pt idx="26">
                  <c:v>1.08678896E-2</c:v>
                </c:pt>
                <c:pt idx="27">
                  <c:v>9.1313509999999994E-3</c:v>
                </c:pt>
                <c:pt idx="28">
                  <c:v>1.14763057E-2</c:v>
                </c:pt>
                <c:pt idx="29">
                  <c:v>1.9122087199999999E-2</c:v>
                </c:pt>
                <c:pt idx="30">
                  <c:v>1.1291570000000001E-2</c:v>
                </c:pt>
                <c:pt idx="31">
                  <c:v>9.5171773000000005E-3</c:v>
                </c:pt>
                <c:pt idx="32">
                  <c:v>1.6192157200000001E-2</c:v>
                </c:pt>
                <c:pt idx="33">
                  <c:v>9.3450843000000006E-3</c:v>
                </c:pt>
                <c:pt idx="34">
                  <c:v>9.7928436999999997E-3</c:v>
                </c:pt>
                <c:pt idx="35">
                  <c:v>1.9550120800000001E-2</c:v>
                </c:pt>
                <c:pt idx="36">
                  <c:v>1.0935968000000001E-2</c:v>
                </c:pt>
                <c:pt idx="37">
                  <c:v>8.6759712999999999E-3</c:v>
                </c:pt>
                <c:pt idx="38">
                  <c:v>1.22079089E-2</c:v>
                </c:pt>
                <c:pt idx="39">
                  <c:v>1.1369586399999999E-2</c:v>
                </c:pt>
                <c:pt idx="40">
                  <c:v>9.8017208999999998E-3</c:v>
                </c:pt>
                <c:pt idx="41">
                  <c:v>1.01926104E-2</c:v>
                </c:pt>
                <c:pt idx="42">
                  <c:v>9.8302054999999996E-3</c:v>
                </c:pt>
                <c:pt idx="43">
                  <c:v>8.7398222000000005E-3</c:v>
                </c:pt>
                <c:pt idx="44">
                  <c:v>8.5852930000000008E-3</c:v>
                </c:pt>
                <c:pt idx="45">
                  <c:v>8.6117298000000005E-3</c:v>
                </c:pt>
                <c:pt idx="46">
                  <c:v>1.06382979E-2</c:v>
                </c:pt>
                <c:pt idx="47">
                  <c:v>9.8089830000000003E-3</c:v>
                </c:pt>
                <c:pt idx="48">
                  <c:v>1.1632160399999999E-2</c:v>
                </c:pt>
                <c:pt idx="49">
                  <c:v>8.6245023999999993E-3</c:v>
                </c:pt>
                <c:pt idx="50">
                  <c:v>8.4782925999999995E-3</c:v>
                </c:pt>
                <c:pt idx="51">
                  <c:v>8.4150445999999993E-3</c:v>
                </c:pt>
                <c:pt idx="52">
                  <c:v>9.8684211000000001E-3</c:v>
                </c:pt>
                <c:pt idx="53">
                  <c:v>7.7030299E-3</c:v>
                </c:pt>
                <c:pt idx="54">
                  <c:v>9.3993244000000007E-3</c:v>
                </c:pt>
                <c:pt idx="55">
                  <c:v>8.4864585999999999E-3</c:v>
                </c:pt>
                <c:pt idx="56">
                  <c:v>9.3381754000000008E-3</c:v>
                </c:pt>
                <c:pt idx="57">
                  <c:v>9.7058605999999995E-3</c:v>
                </c:pt>
                <c:pt idx="58">
                  <c:v>8.5836909999999992E-3</c:v>
                </c:pt>
                <c:pt idx="59">
                  <c:v>9.7130242999999995E-3</c:v>
                </c:pt>
                <c:pt idx="60">
                  <c:v>9.4360486999999996E-3</c:v>
                </c:pt>
                <c:pt idx="61">
                  <c:v>8.3351938999999993E-3</c:v>
                </c:pt>
                <c:pt idx="62">
                  <c:v>8.9649551999999993E-3</c:v>
                </c:pt>
                <c:pt idx="63">
                  <c:v>9.0423954999999997E-3</c:v>
                </c:pt>
                <c:pt idx="64">
                  <c:v>8.6801692000000007E-3</c:v>
                </c:pt>
                <c:pt idx="65">
                  <c:v>9.2455621000000002E-3</c:v>
                </c:pt>
                <c:pt idx="66">
                  <c:v>8.6404254000000003E-3</c:v>
                </c:pt>
                <c:pt idx="67">
                  <c:v>8.0520056000000003E-3</c:v>
                </c:pt>
                <c:pt idx="68">
                  <c:v>8.7868271000000001E-3</c:v>
                </c:pt>
                <c:pt idx="69">
                  <c:v>9.4186901999999996E-3</c:v>
                </c:pt>
                <c:pt idx="70">
                  <c:v>8.1677703999999997E-3</c:v>
                </c:pt>
                <c:pt idx="71">
                  <c:v>7.1590328000000003E-3</c:v>
                </c:pt>
                <c:pt idx="72">
                  <c:v>6.8458232999999997E-3</c:v>
                </c:pt>
                <c:pt idx="73">
                  <c:v>7.0417370000000002E-3</c:v>
                </c:pt>
                <c:pt idx="74">
                  <c:v>8.2856723999999993E-3</c:v>
                </c:pt>
                <c:pt idx="75">
                  <c:v>7.8125E-3</c:v>
                </c:pt>
                <c:pt idx="76">
                  <c:v>6.8644817999999998E-3</c:v>
                </c:pt>
                <c:pt idx="77">
                  <c:v>6.9224537999999997E-3</c:v>
                </c:pt>
                <c:pt idx="78">
                  <c:v>8.4244752999999995E-3</c:v>
                </c:pt>
                <c:pt idx="79">
                  <c:v>7.605405E-3</c:v>
                </c:pt>
                <c:pt idx="80">
                  <c:v>7.1581433000000002E-3</c:v>
                </c:pt>
                <c:pt idx="81">
                  <c:v>8.5294117999999992E-3</c:v>
                </c:pt>
                <c:pt idx="82">
                  <c:v>7.3224852000000002E-3</c:v>
                </c:pt>
                <c:pt idx="83">
                  <c:v>7.0370370000000003E-3</c:v>
                </c:pt>
                <c:pt idx="84">
                  <c:v>8.8724583999999999E-3</c:v>
                </c:pt>
                <c:pt idx="85">
                  <c:v>8.4064871000000003E-3</c:v>
                </c:pt>
                <c:pt idx="86">
                  <c:v>8.6380221999999996E-3</c:v>
                </c:pt>
                <c:pt idx="87">
                  <c:v>6.7648826999999996E-3</c:v>
                </c:pt>
                <c:pt idx="88">
                  <c:v>7.6330165E-3</c:v>
                </c:pt>
                <c:pt idx="89">
                  <c:v>7.4201769000000004E-3</c:v>
                </c:pt>
                <c:pt idx="90">
                  <c:v>6.2598988999999997E-3</c:v>
                </c:pt>
                <c:pt idx="91">
                  <c:v>7.2175023999999999E-3</c:v>
                </c:pt>
                <c:pt idx="92">
                  <c:v>6.9903787999999996E-3</c:v>
                </c:pt>
                <c:pt idx="93">
                  <c:v>6.6354999000000003E-3</c:v>
                </c:pt>
                <c:pt idx="94">
                  <c:v>7.4162858999999998E-3</c:v>
                </c:pt>
                <c:pt idx="95">
                  <c:v>6.9271892000000003E-3</c:v>
                </c:pt>
                <c:pt idx="96">
                  <c:v>9.0840841000000006E-3</c:v>
                </c:pt>
                <c:pt idx="97">
                  <c:v>7.0347958000000002E-3</c:v>
                </c:pt>
                <c:pt idx="98">
                  <c:v>7.4057280999999999E-3</c:v>
                </c:pt>
                <c:pt idx="99">
                  <c:v>7.1542734999999998E-3</c:v>
                </c:pt>
                <c:pt idx="100">
                  <c:v>7.2391983999999998E-3</c:v>
                </c:pt>
                <c:pt idx="101">
                  <c:v>7.1247988999999998E-3</c:v>
                </c:pt>
                <c:pt idx="102">
                  <c:v>6.8634179999999996E-3</c:v>
                </c:pt>
                <c:pt idx="103">
                  <c:v>8.8929775999999992E-3</c:v>
                </c:pt>
                <c:pt idx="104">
                  <c:v>7.0118662000000003E-3</c:v>
                </c:pt>
                <c:pt idx="105">
                  <c:v>8.7495161000000002E-3</c:v>
                </c:pt>
                <c:pt idx="106">
                  <c:v>6.1819025000000001E-3</c:v>
                </c:pt>
                <c:pt idx="107">
                  <c:v>7.9555109000000006E-3</c:v>
                </c:pt>
                <c:pt idx="108">
                  <c:v>7.0718059999999999E-3</c:v>
                </c:pt>
                <c:pt idx="109">
                  <c:v>7.5353217999999996E-3</c:v>
                </c:pt>
                <c:pt idx="110">
                  <c:v>6.9749215999999996E-3</c:v>
                </c:pt>
                <c:pt idx="111">
                  <c:v>6.9324089999999996E-3</c:v>
                </c:pt>
                <c:pt idx="112">
                  <c:v>6.8189026000000002E-3</c:v>
                </c:pt>
                <c:pt idx="113">
                  <c:v>7.7544168000000004E-3</c:v>
                </c:pt>
                <c:pt idx="114">
                  <c:v>8.7565674E-3</c:v>
                </c:pt>
                <c:pt idx="115">
                  <c:v>6.1058889999999998E-3</c:v>
                </c:pt>
                <c:pt idx="116">
                  <c:v>7.1266602E-3</c:v>
                </c:pt>
                <c:pt idx="117">
                  <c:v>6.8259386000000003E-3</c:v>
                </c:pt>
                <c:pt idx="118">
                  <c:v>5.5906660000000002E-3</c:v>
                </c:pt>
                <c:pt idx="119">
                  <c:v>6.7633637999999999E-3</c:v>
                </c:pt>
              </c:numCache>
            </c:numRef>
          </c:val>
          <c:smooth val="0"/>
          <c:extLst>
            <c:ext xmlns:c16="http://schemas.microsoft.com/office/drawing/2014/chart" uri="{C3380CC4-5D6E-409C-BE32-E72D297353CC}">
              <c16:uniqueId val="{00000004-C556-4394-B72E-6580F16890FC}"/>
            </c:ext>
          </c:extLst>
        </c:ser>
        <c:ser>
          <c:idx val="4"/>
          <c:order val="1"/>
          <c:tx>
            <c:strRef>
              <c:f>'Public Release Data'!$CA$6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Data'!$CA$7:$CA$126</c:f>
              <c:numCache>
                <c:formatCode>0.00%</c:formatCode>
                <c:ptCount val="120"/>
                <c:pt idx="0">
                  <c:v>1.2040020300000001E-2</c:v>
                </c:pt>
                <c:pt idx="1">
                  <c:v>1.0017549000000001E-2</c:v>
                </c:pt>
                <c:pt idx="2">
                  <c:v>1.3127895000000001E-2</c:v>
                </c:pt>
                <c:pt idx="3">
                  <c:v>1.2305560199999999E-2</c:v>
                </c:pt>
                <c:pt idx="4">
                  <c:v>1.1668250999999999E-2</c:v>
                </c:pt>
                <c:pt idx="5">
                  <c:v>1.1769423100000001E-2</c:v>
                </c:pt>
                <c:pt idx="6">
                  <c:v>1.17938878E-2</c:v>
                </c:pt>
                <c:pt idx="7">
                  <c:v>1.10102103E-2</c:v>
                </c:pt>
                <c:pt idx="8">
                  <c:v>1.1288118E-2</c:v>
                </c:pt>
                <c:pt idx="9">
                  <c:v>1.1742557900000001E-2</c:v>
                </c:pt>
                <c:pt idx="10">
                  <c:v>1.01123333E-2</c:v>
                </c:pt>
                <c:pt idx="11">
                  <c:v>1.20515695E-2</c:v>
                </c:pt>
                <c:pt idx="12">
                  <c:v>1.18734119E-2</c:v>
                </c:pt>
                <c:pt idx="13">
                  <c:v>1.13499211E-2</c:v>
                </c:pt>
                <c:pt idx="14">
                  <c:v>1.1725446299999999E-2</c:v>
                </c:pt>
                <c:pt idx="15">
                  <c:v>1.09850039E-2</c:v>
                </c:pt>
                <c:pt idx="16">
                  <c:v>1.0199677399999999E-2</c:v>
                </c:pt>
                <c:pt idx="17">
                  <c:v>1.05056256E-2</c:v>
                </c:pt>
                <c:pt idx="18">
                  <c:v>1.0879521E-2</c:v>
                </c:pt>
                <c:pt idx="19">
                  <c:v>1.14451772E-2</c:v>
                </c:pt>
                <c:pt idx="20">
                  <c:v>9.3369630999999998E-3</c:v>
                </c:pt>
                <c:pt idx="21">
                  <c:v>1.02470554E-2</c:v>
                </c:pt>
                <c:pt idx="22">
                  <c:v>1.03494624E-2</c:v>
                </c:pt>
                <c:pt idx="23">
                  <c:v>1.0604879100000001E-2</c:v>
                </c:pt>
                <c:pt idx="24">
                  <c:v>1.1134913200000001E-2</c:v>
                </c:pt>
                <c:pt idx="25">
                  <c:v>1.01339286E-2</c:v>
                </c:pt>
                <c:pt idx="26">
                  <c:v>1.1395441799999999E-2</c:v>
                </c:pt>
                <c:pt idx="27">
                  <c:v>1.03303037E-2</c:v>
                </c:pt>
                <c:pt idx="28">
                  <c:v>9.4776284000000002E-3</c:v>
                </c:pt>
                <c:pt idx="29">
                  <c:v>9.7149122999999997E-3</c:v>
                </c:pt>
                <c:pt idx="30">
                  <c:v>1.0692165599999999E-2</c:v>
                </c:pt>
                <c:pt idx="31">
                  <c:v>9.9202023E-3</c:v>
                </c:pt>
                <c:pt idx="32">
                  <c:v>9.0633777999999995E-3</c:v>
                </c:pt>
                <c:pt idx="33">
                  <c:v>9.8154948999999991E-3</c:v>
                </c:pt>
                <c:pt idx="34">
                  <c:v>9.3466088999999992E-3</c:v>
                </c:pt>
                <c:pt idx="35">
                  <c:v>9.2335902000000008E-3</c:v>
                </c:pt>
                <c:pt idx="36">
                  <c:v>1.2028131399999999E-2</c:v>
                </c:pt>
                <c:pt idx="37">
                  <c:v>1.00516944E-2</c:v>
                </c:pt>
                <c:pt idx="38">
                  <c:v>1.16258703E-2</c:v>
                </c:pt>
                <c:pt idx="39">
                  <c:v>1.02067579E-2</c:v>
                </c:pt>
                <c:pt idx="40">
                  <c:v>9.7213783999999994E-3</c:v>
                </c:pt>
                <c:pt idx="41">
                  <c:v>8.7551596999999991E-3</c:v>
                </c:pt>
                <c:pt idx="42">
                  <c:v>9.4815196000000001E-3</c:v>
                </c:pt>
                <c:pt idx="43">
                  <c:v>9.0210060999999994E-3</c:v>
                </c:pt>
                <c:pt idx="44">
                  <c:v>8.8975601000000001E-3</c:v>
                </c:pt>
                <c:pt idx="45">
                  <c:v>9.1627510000000002E-3</c:v>
                </c:pt>
                <c:pt idx="46">
                  <c:v>8.8148666000000004E-3</c:v>
                </c:pt>
                <c:pt idx="47">
                  <c:v>9.0706792000000008E-3</c:v>
                </c:pt>
                <c:pt idx="48">
                  <c:v>1.10026507E-2</c:v>
                </c:pt>
                <c:pt idx="49">
                  <c:v>9.9480231999999995E-3</c:v>
                </c:pt>
                <c:pt idx="50">
                  <c:v>1.01674135E-2</c:v>
                </c:pt>
                <c:pt idx="51">
                  <c:v>1.00561964E-2</c:v>
                </c:pt>
                <c:pt idx="52">
                  <c:v>1.0148551299999999E-2</c:v>
                </c:pt>
                <c:pt idx="53">
                  <c:v>9.2368547999999995E-3</c:v>
                </c:pt>
                <c:pt idx="54">
                  <c:v>8.7459914E-3</c:v>
                </c:pt>
                <c:pt idx="55">
                  <c:v>8.9638313000000008E-3</c:v>
                </c:pt>
                <c:pt idx="56">
                  <c:v>8.9500932999999998E-3</c:v>
                </c:pt>
                <c:pt idx="57">
                  <c:v>8.8454766000000008E-3</c:v>
                </c:pt>
                <c:pt idx="58">
                  <c:v>8.5166041999999997E-3</c:v>
                </c:pt>
                <c:pt idx="59">
                  <c:v>1.0038191E-2</c:v>
                </c:pt>
                <c:pt idx="60">
                  <c:v>1.0526975399999999E-2</c:v>
                </c:pt>
                <c:pt idx="61">
                  <c:v>8.8129876000000006E-3</c:v>
                </c:pt>
                <c:pt idx="62">
                  <c:v>1.0242124700000001E-2</c:v>
                </c:pt>
                <c:pt idx="63">
                  <c:v>9.1952101000000001E-3</c:v>
                </c:pt>
                <c:pt idx="64">
                  <c:v>8.6544877999999992E-3</c:v>
                </c:pt>
                <c:pt idx="65">
                  <c:v>9.5200482000000006E-3</c:v>
                </c:pt>
                <c:pt idx="66">
                  <c:v>8.8502844000000001E-3</c:v>
                </c:pt>
                <c:pt idx="67">
                  <c:v>8.7040817999999992E-3</c:v>
                </c:pt>
                <c:pt idx="68">
                  <c:v>8.7464764999999993E-3</c:v>
                </c:pt>
                <c:pt idx="69">
                  <c:v>9.1361954999999995E-3</c:v>
                </c:pt>
                <c:pt idx="70">
                  <c:v>7.6299671999999997E-3</c:v>
                </c:pt>
                <c:pt idx="71">
                  <c:v>8.3516755000000008E-3</c:v>
                </c:pt>
                <c:pt idx="72">
                  <c:v>9.1812998000000007E-3</c:v>
                </c:pt>
                <c:pt idx="73">
                  <c:v>9.4910476999999997E-3</c:v>
                </c:pt>
                <c:pt idx="74">
                  <c:v>9.6229298000000008E-3</c:v>
                </c:pt>
                <c:pt idx="75">
                  <c:v>8.7462957000000001E-3</c:v>
                </c:pt>
                <c:pt idx="76">
                  <c:v>9.3718598E-3</c:v>
                </c:pt>
                <c:pt idx="77">
                  <c:v>8.8510046999999998E-3</c:v>
                </c:pt>
                <c:pt idx="78">
                  <c:v>8.7867042999999999E-3</c:v>
                </c:pt>
                <c:pt idx="79">
                  <c:v>8.609986E-3</c:v>
                </c:pt>
                <c:pt idx="80">
                  <c:v>8.9531539999999996E-3</c:v>
                </c:pt>
                <c:pt idx="81">
                  <c:v>8.0604019999999995E-3</c:v>
                </c:pt>
                <c:pt idx="82">
                  <c:v>8.1942151000000008E-3</c:v>
                </c:pt>
                <c:pt idx="83">
                  <c:v>8.7712141000000007E-3</c:v>
                </c:pt>
                <c:pt idx="84">
                  <c:v>1.00483811E-2</c:v>
                </c:pt>
                <c:pt idx="85">
                  <c:v>8.6573794999999995E-3</c:v>
                </c:pt>
                <c:pt idx="86">
                  <c:v>9.0493073999999996E-3</c:v>
                </c:pt>
                <c:pt idx="87">
                  <c:v>8.5286968000000008E-3</c:v>
                </c:pt>
                <c:pt idx="88">
                  <c:v>8.6633157999999998E-3</c:v>
                </c:pt>
                <c:pt idx="89">
                  <c:v>8.4241014999999995E-3</c:v>
                </c:pt>
                <c:pt idx="90">
                  <c:v>9.2770766999999994E-3</c:v>
                </c:pt>
                <c:pt idx="91">
                  <c:v>8.9390445999999995E-3</c:v>
                </c:pt>
                <c:pt idx="92">
                  <c:v>8.1518432999999994E-3</c:v>
                </c:pt>
                <c:pt idx="93">
                  <c:v>7.9972184000000005E-3</c:v>
                </c:pt>
                <c:pt idx="94">
                  <c:v>7.3665574999999999E-3</c:v>
                </c:pt>
                <c:pt idx="95">
                  <c:v>9.1950282000000001E-3</c:v>
                </c:pt>
                <c:pt idx="96">
                  <c:v>9.7787983000000005E-3</c:v>
                </c:pt>
                <c:pt idx="97">
                  <c:v>7.5482594E-3</c:v>
                </c:pt>
                <c:pt idx="98">
                  <c:v>7.9226973999999995E-3</c:v>
                </c:pt>
                <c:pt idx="99">
                  <c:v>7.4731049999999999E-3</c:v>
                </c:pt>
                <c:pt idx="100">
                  <c:v>8.0089667999999996E-3</c:v>
                </c:pt>
                <c:pt idx="101">
                  <c:v>8.2207391000000008E-3</c:v>
                </c:pt>
                <c:pt idx="102">
                  <c:v>8.5628513000000003E-3</c:v>
                </c:pt>
                <c:pt idx="103">
                  <c:v>8.6677173000000007E-3</c:v>
                </c:pt>
                <c:pt idx="104">
                  <c:v>7.3020830999999996E-3</c:v>
                </c:pt>
                <c:pt idx="105">
                  <c:v>7.8125E-3</c:v>
                </c:pt>
                <c:pt idx="106">
                  <c:v>7.4247910999999996E-3</c:v>
                </c:pt>
                <c:pt idx="107">
                  <c:v>8.7491372999999994E-3</c:v>
                </c:pt>
                <c:pt idx="108">
                  <c:v>8.5435478000000006E-3</c:v>
                </c:pt>
                <c:pt idx="109">
                  <c:v>7.7166480000000004E-3</c:v>
                </c:pt>
                <c:pt idx="110">
                  <c:v>8.3785817000000002E-3</c:v>
                </c:pt>
                <c:pt idx="111">
                  <c:v>8.1722266000000005E-3</c:v>
                </c:pt>
                <c:pt idx="112">
                  <c:v>8.4420724000000003E-3</c:v>
                </c:pt>
                <c:pt idx="113">
                  <c:v>8.5318310999999997E-3</c:v>
                </c:pt>
                <c:pt idx="114">
                  <c:v>9.0442927999999992E-3</c:v>
                </c:pt>
                <c:pt idx="115">
                  <c:v>9.2695663000000005E-3</c:v>
                </c:pt>
                <c:pt idx="116">
                  <c:v>8.4800911E-3</c:v>
                </c:pt>
                <c:pt idx="117">
                  <c:v>8.8226903999999995E-3</c:v>
                </c:pt>
                <c:pt idx="118">
                  <c:v>8.1447780000000001E-3</c:v>
                </c:pt>
                <c:pt idx="119">
                  <c:v>8.5936545000000007E-3</c:v>
                </c:pt>
              </c:numCache>
            </c:numRef>
          </c:val>
          <c:smooth val="0"/>
          <c:extLst>
            <c:ext xmlns:c16="http://schemas.microsoft.com/office/drawing/2014/chart" uri="{C3380CC4-5D6E-409C-BE32-E72D297353CC}">
              <c16:uniqueId val="{00000005-C556-4394-B72E-6580F16890FC}"/>
            </c:ext>
          </c:extLst>
        </c:ser>
        <c:ser>
          <c:idx val="5"/>
          <c:order val="2"/>
          <c:tx>
            <c:strRef>
              <c:f>'Public Release Data'!$CB$6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Data'!$CB$7:$CB$126</c:f>
              <c:numCache>
                <c:formatCode>0.00%</c:formatCode>
                <c:ptCount val="120"/>
                <c:pt idx="0">
                  <c:v>1.2676147E-2</c:v>
                </c:pt>
                <c:pt idx="1">
                  <c:v>1.13044279E-2</c:v>
                </c:pt>
                <c:pt idx="2">
                  <c:v>1.26460211E-2</c:v>
                </c:pt>
                <c:pt idx="3">
                  <c:v>1.19510282E-2</c:v>
                </c:pt>
                <c:pt idx="4">
                  <c:v>1.16681387E-2</c:v>
                </c:pt>
                <c:pt idx="5">
                  <c:v>1.1449375499999999E-2</c:v>
                </c:pt>
                <c:pt idx="6">
                  <c:v>1.15984101E-2</c:v>
                </c:pt>
                <c:pt idx="7">
                  <c:v>1.1385284900000001E-2</c:v>
                </c:pt>
                <c:pt idx="8">
                  <c:v>1.1174242399999999E-2</c:v>
                </c:pt>
                <c:pt idx="9">
                  <c:v>1.1141522100000001E-2</c:v>
                </c:pt>
                <c:pt idx="10">
                  <c:v>1.12747551E-2</c:v>
                </c:pt>
                <c:pt idx="11">
                  <c:v>1.20741001E-2</c:v>
                </c:pt>
                <c:pt idx="12">
                  <c:v>1.23395261E-2</c:v>
                </c:pt>
                <c:pt idx="13">
                  <c:v>1.12252316E-2</c:v>
                </c:pt>
                <c:pt idx="14">
                  <c:v>1.25248949E-2</c:v>
                </c:pt>
                <c:pt idx="15">
                  <c:v>1.11838613E-2</c:v>
                </c:pt>
                <c:pt idx="16">
                  <c:v>1.14999382E-2</c:v>
                </c:pt>
                <c:pt idx="17">
                  <c:v>1.1253011800000001E-2</c:v>
                </c:pt>
                <c:pt idx="18">
                  <c:v>1.1317401899999999E-2</c:v>
                </c:pt>
                <c:pt idx="19">
                  <c:v>1.13712668E-2</c:v>
                </c:pt>
                <c:pt idx="20">
                  <c:v>1.0671680399999999E-2</c:v>
                </c:pt>
                <c:pt idx="21">
                  <c:v>1.0786532600000001E-2</c:v>
                </c:pt>
                <c:pt idx="22">
                  <c:v>1.07249995E-2</c:v>
                </c:pt>
                <c:pt idx="23">
                  <c:v>1.12997558E-2</c:v>
                </c:pt>
                <c:pt idx="24">
                  <c:v>1.2023969900000001E-2</c:v>
                </c:pt>
                <c:pt idx="25">
                  <c:v>1.12524101E-2</c:v>
                </c:pt>
                <c:pt idx="26">
                  <c:v>1.16368844E-2</c:v>
                </c:pt>
                <c:pt idx="27">
                  <c:v>1.0456024E-2</c:v>
                </c:pt>
                <c:pt idx="28">
                  <c:v>1.0995342999999999E-2</c:v>
                </c:pt>
                <c:pt idx="29">
                  <c:v>1.0533098499999999E-2</c:v>
                </c:pt>
                <c:pt idx="30">
                  <c:v>1.09743533E-2</c:v>
                </c:pt>
                <c:pt idx="31">
                  <c:v>1.04765888E-2</c:v>
                </c:pt>
                <c:pt idx="32">
                  <c:v>9.5449187999999997E-3</c:v>
                </c:pt>
                <c:pt idx="33">
                  <c:v>1.00724947E-2</c:v>
                </c:pt>
                <c:pt idx="34">
                  <c:v>9.7933279000000008E-3</c:v>
                </c:pt>
                <c:pt idx="35">
                  <c:v>1.1114521800000001E-2</c:v>
                </c:pt>
                <c:pt idx="36">
                  <c:v>1.2448887299999999E-2</c:v>
                </c:pt>
                <c:pt idx="37">
                  <c:v>9.9630949000000003E-3</c:v>
                </c:pt>
                <c:pt idx="38">
                  <c:v>1.0969634299999999E-2</c:v>
                </c:pt>
                <c:pt idx="39">
                  <c:v>1.0978554600000001E-2</c:v>
                </c:pt>
                <c:pt idx="40">
                  <c:v>1.0668557299999999E-2</c:v>
                </c:pt>
                <c:pt idx="41">
                  <c:v>1.00362925E-2</c:v>
                </c:pt>
                <c:pt idx="42">
                  <c:v>1.0490067800000001E-2</c:v>
                </c:pt>
                <c:pt idx="43">
                  <c:v>9.8439867999999993E-3</c:v>
                </c:pt>
                <c:pt idx="44">
                  <c:v>9.6520245999999997E-3</c:v>
                </c:pt>
                <c:pt idx="45">
                  <c:v>9.6934853000000005E-3</c:v>
                </c:pt>
                <c:pt idx="46">
                  <c:v>9.4127875000000003E-3</c:v>
                </c:pt>
                <c:pt idx="47">
                  <c:v>1.0019906300000001E-2</c:v>
                </c:pt>
                <c:pt idx="48">
                  <c:v>1.1400321600000001E-2</c:v>
                </c:pt>
                <c:pt idx="49">
                  <c:v>9.3125410000000006E-3</c:v>
                </c:pt>
                <c:pt idx="50">
                  <c:v>1.02298398E-2</c:v>
                </c:pt>
                <c:pt idx="51">
                  <c:v>1.01922114E-2</c:v>
                </c:pt>
                <c:pt idx="52">
                  <c:v>9.4562746E-3</c:v>
                </c:pt>
                <c:pt idx="53">
                  <c:v>9.9707618000000001E-3</c:v>
                </c:pt>
                <c:pt idx="54">
                  <c:v>9.9835598999999994E-3</c:v>
                </c:pt>
                <c:pt idx="55">
                  <c:v>9.5170606999999997E-3</c:v>
                </c:pt>
                <c:pt idx="56">
                  <c:v>9.1651035000000006E-3</c:v>
                </c:pt>
                <c:pt idx="57">
                  <c:v>9.2070141000000008E-3</c:v>
                </c:pt>
                <c:pt idx="58">
                  <c:v>9.0762910000000002E-3</c:v>
                </c:pt>
                <c:pt idx="59">
                  <c:v>1.02727624E-2</c:v>
                </c:pt>
                <c:pt idx="60">
                  <c:v>1.1006738800000001E-2</c:v>
                </c:pt>
                <c:pt idx="61">
                  <c:v>9.3491800999999999E-3</c:v>
                </c:pt>
                <c:pt idx="62">
                  <c:v>1.03630775E-2</c:v>
                </c:pt>
                <c:pt idx="63">
                  <c:v>9.8726834999999999E-3</c:v>
                </c:pt>
                <c:pt idx="64">
                  <c:v>9.3871175999999997E-3</c:v>
                </c:pt>
                <c:pt idx="65">
                  <c:v>9.4414657999999999E-3</c:v>
                </c:pt>
                <c:pt idx="66">
                  <c:v>9.5472364000000007E-3</c:v>
                </c:pt>
                <c:pt idx="67">
                  <c:v>9.4974115000000005E-3</c:v>
                </c:pt>
                <c:pt idx="68">
                  <c:v>9.1362195000000007E-3</c:v>
                </c:pt>
                <c:pt idx="69">
                  <c:v>9.5163742000000003E-3</c:v>
                </c:pt>
                <c:pt idx="70">
                  <c:v>8.7474822000000001E-3</c:v>
                </c:pt>
                <c:pt idx="71">
                  <c:v>9.3945207000000006E-3</c:v>
                </c:pt>
                <c:pt idx="72">
                  <c:v>9.8196359999999996E-3</c:v>
                </c:pt>
                <c:pt idx="73">
                  <c:v>9.5764287999999999E-3</c:v>
                </c:pt>
                <c:pt idx="74">
                  <c:v>1.01822166E-2</c:v>
                </c:pt>
                <c:pt idx="75">
                  <c:v>9.3583538999999997E-3</c:v>
                </c:pt>
                <c:pt idx="76">
                  <c:v>9.8005795E-3</c:v>
                </c:pt>
                <c:pt idx="77">
                  <c:v>9.1898476999999999E-3</c:v>
                </c:pt>
                <c:pt idx="78">
                  <c:v>9.9448987999999992E-3</c:v>
                </c:pt>
                <c:pt idx="79">
                  <c:v>9.9351773000000004E-3</c:v>
                </c:pt>
                <c:pt idx="80">
                  <c:v>9.0175357000000008E-3</c:v>
                </c:pt>
                <c:pt idx="81">
                  <c:v>8.9421537000000002E-3</c:v>
                </c:pt>
                <c:pt idx="82">
                  <c:v>9.0846829E-3</c:v>
                </c:pt>
                <c:pt idx="83">
                  <c:v>9.6895877000000002E-3</c:v>
                </c:pt>
                <c:pt idx="84">
                  <c:v>1.03475064E-2</c:v>
                </c:pt>
                <c:pt idx="85">
                  <c:v>9.2853203000000002E-3</c:v>
                </c:pt>
                <c:pt idx="86">
                  <c:v>9.9998792000000006E-3</c:v>
                </c:pt>
                <c:pt idx="87">
                  <c:v>9.2527552000000006E-3</c:v>
                </c:pt>
                <c:pt idx="88">
                  <c:v>9.6971017999999999E-3</c:v>
                </c:pt>
                <c:pt idx="89">
                  <c:v>9.0851510999999992E-3</c:v>
                </c:pt>
                <c:pt idx="90">
                  <c:v>9.2740298999999995E-3</c:v>
                </c:pt>
                <c:pt idx="91">
                  <c:v>9.1250843000000009E-3</c:v>
                </c:pt>
                <c:pt idx="92">
                  <c:v>8.7405498000000005E-3</c:v>
                </c:pt>
                <c:pt idx="93">
                  <c:v>9.1518510000000008E-3</c:v>
                </c:pt>
                <c:pt idx="94">
                  <c:v>8.4023829999999994E-3</c:v>
                </c:pt>
                <c:pt idx="95">
                  <c:v>9.2494586999999993E-3</c:v>
                </c:pt>
                <c:pt idx="96">
                  <c:v>1.11537414E-2</c:v>
                </c:pt>
                <c:pt idx="97">
                  <c:v>8.9685014000000004E-3</c:v>
                </c:pt>
                <c:pt idx="98">
                  <c:v>9.1041295000000005E-3</c:v>
                </c:pt>
                <c:pt idx="99">
                  <c:v>8.6946712000000002E-3</c:v>
                </c:pt>
                <c:pt idx="100">
                  <c:v>9.3155188999999999E-3</c:v>
                </c:pt>
                <c:pt idx="101">
                  <c:v>9.0443645000000007E-3</c:v>
                </c:pt>
                <c:pt idx="102">
                  <c:v>9.2386532000000004E-3</c:v>
                </c:pt>
                <c:pt idx="103">
                  <c:v>8.9480260999999992E-3</c:v>
                </c:pt>
                <c:pt idx="104">
                  <c:v>8.1661943000000004E-3</c:v>
                </c:pt>
                <c:pt idx="105">
                  <c:v>9.5128613999999993E-3</c:v>
                </c:pt>
                <c:pt idx="106">
                  <c:v>8.6870261000000001E-3</c:v>
                </c:pt>
                <c:pt idx="107">
                  <c:v>9.3929154999999997E-3</c:v>
                </c:pt>
                <c:pt idx="108">
                  <c:v>1.02281104E-2</c:v>
                </c:pt>
                <c:pt idx="109">
                  <c:v>8.9223415E-3</c:v>
                </c:pt>
                <c:pt idx="110">
                  <c:v>1.00133592E-2</c:v>
                </c:pt>
                <c:pt idx="111">
                  <c:v>9.2413193999999997E-3</c:v>
                </c:pt>
                <c:pt idx="112">
                  <c:v>9.4587852999999996E-3</c:v>
                </c:pt>
                <c:pt idx="113">
                  <c:v>9.2192417000000002E-3</c:v>
                </c:pt>
                <c:pt idx="114">
                  <c:v>9.7788740999999995E-3</c:v>
                </c:pt>
                <c:pt idx="115">
                  <c:v>9.6730687000000006E-3</c:v>
                </c:pt>
                <c:pt idx="116">
                  <c:v>9.0159669999999997E-3</c:v>
                </c:pt>
                <c:pt idx="117">
                  <c:v>9.0551621999999995E-3</c:v>
                </c:pt>
                <c:pt idx="118">
                  <c:v>8.7160468999999997E-3</c:v>
                </c:pt>
                <c:pt idx="119">
                  <c:v>9.2898788E-3</c:v>
                </c:pt>
              </c:numCache>
            </c:numRef>
          </c:val>
          <c:smooth val="0"/>
          <c:extLst>
            <c:ext xmlns:c16="http://schemas.microsoft.com/office/drawing/2014/chart" uri="{C3380CC4-5D6E-409C-BE32-E72D297353CC}">
              <c16:uniqueId val="{00000006-C556-4394-B72E-6580F16890FC}"/>
            </c:ext>
          </c:extLst>
        </c:ser>
        <c:dLbls>
          <c:showLegendKey val="0"/>
          <c:showVal val="0"/>
          <c:showCatName val="0"/>
          <c:showSerName val="0"/>
          <c:showPercent val="0"/>
          <c:showBubbleSize val="0"/>
        </c:dLbls>
        <c:marker val="1"/>
        <c:smooth val="0"/>
        <c:axId val="281232664"/>
        <c:axId val="281233056"/>
      </c:lineChart>
      <c:catAx>
        <c:axId val="281232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1233056"/>
        <c:crosses val="autoZero"/>
        <c:auto val="1"/>
        <c:lblAlgn val="ctr"/>
        <c:lblOffset val="100"/>
        <c:noMultiLvlLbl val="0"/>
      </c:catAx>
      <c:valAx>
        <c:axId val="281233056"/>
        <c:scaling>
          <c:orientation val="minMax"/>
          <c:max val="3.0000000000000006E-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0" i="0" baseline="0">
                    <a:effectLst/>
                  </a:rPr>
                  <a:t>Percentage of Adult ESRD Population with Body Fluid Depletion</a:t>
                </a:r>
                <a:endParaRPr lang="en-US" sz="1100">
                  <a:effectLst/>
                </a:endParaRPr>
              </a:p>
            </c:rich>
          </c:tx>
          <c:layout>
            <c:manualLayout>
              <c:xMode val="edge"/>
              <c:yMode val="edge"/>
              <c:x val="1.0246733022808768E-2"/>
              <c:y val="0.20584451367122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1232664"/>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TDAPA Drug Utilization Rates</a:t>
            </a:r>
          </a:p>
          <a:p>
            <a:pPr>
              <a:defRPr/>
            </a:pPr>
            <a:r>
              <a:rPr lang="en-US" sz="1200" b="0" baseline="0"/>
              <a:t>Population: Adult ESRD Beneficiaries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'Public Release Data'!$CO$5:$CR$5</c:f>
              <c:strCache>
                <c:ptCount val="1"/>
                <c:pt idx="0">
                  <c:v>% Use Cinacalcet</c:v>
                </c:pt>
              </c:strCache>
            </c:strRef>
          </c:tx>
          <c:spPr>
            <a:ln w="28575" cap="rnd">
              <a:solidFill>
                <a:schemeClr val="accent1"/>
              </a:solidFill>
              <a:round/>
            </a:ln>
            <a:effectLst/>
          </c:spPr>
          <c:marker>
            <c:symbol val="none"/>
          </c:marker>
          <c:cat>
            <c:multiLvlStrRef>
              <c:f>'Public Release Data'!$B$103:$C$126</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2018</c:v>
                  </c:pt>
                  <c:pt idx="12">
                    <c:v>2019</c:v>
                  </c:pt>
                </c:lvl>
              </c:multiLvlStrCache>
            </c:multiLvlStrRef>
          </c:cat>
          <c:val>
            <c:numRef>
              <c:f>'Public Release Data'!$CO$103:$CO$126</c:f>
              <c:numCache>
                <c:formatCode>0.00%</c:formatCode>
                <c:ptCount val="24"/>
                <c:pt idx="0">
                  <c:v>0.17816101170000001</c:v>
                </c:pt>
                <c:pt idx="1">
                  <c:v>0.2230219544</c:v>
                </c:pt>
                <c:pt idx="2">
                  <c:v>0.2267763173</c:v>
                </c:pt>
                <c:pt idx="3">
                  <c:v>0.22992791369999999</c:v>
                </c:pt>
                <c:pt idx="4">
                  <c:v>0.22897986670000001</c:v>
                </c:pt>
                <c:pt idx="5">
                  <c:v>0.22488161500000001</c:v>
                </c:pt>
                <c:pt idx="6">
                  <c:v>0.22295303599999999</c:v>
                </c:pt>
                <c:pt idx="7">
                  <c:v>0.21949891420000001</c:v>
                </c:pt>
                <c:pt idx="8">
                  <c:v>0.21583654669999999</c:v>
                </c:pt>
                <c:pt idx="9">
                  <c:v>0.2137293696</c:v>
                </c:pt>
                <c:pt idx="10">
                  <c:v>0.20784167619999999</c:v>
                </c:pt>
                <c:pt idx="11">
                  <c:v>0.20684944720000001</c:v>
                </c:pt>
                <c:pt idx="12">
                  <c:v>0.20575155549999999</c:v>
                </c:pt>
                <c:pt idx="13">
                  <c:v>0.20010993290000001</c:v>
                </c:pt>
                <c:pt idx="14">
                  <c:v>0.2011664524</c:v>
                </c:pt>
                <c:pt idx="15">
                  <c:v>0.2017324462</c:v>
                </c:pt>
                <c:pt idx="16">
                  <c:v>0.20108168700000001</c:v>
                </c:pt>
                <c:pt idx="17">
                  <c:v>0.19797163910000001</c:v>
                </c:pt>
                <c:pt idx="18">
                  <c:v>0.19585784019999999</c:v>
                </c:pt>
                <c:pt idx="19">
                  <c:v>0.19404603419999999</c:v>
                </c:pt>
                <c:pt idx="20">
                  <c:v>0.19348323119999999</c:v>
                </c:pt>
                <c:pt idx="21">
                  <c:v>0.1942444196</c:v>
                </c:pt>
                <c:pt idx="22">
                  <c:v>0.19507332769999999</c:v>
                </c:pt>
                <c:pt idx="23">
                  <c:v>0.19515811390000001</c:v>
                </c:pt>
              </c:numCache>
            </c:numRef>
          </c:val>
          <c:smooth val="0"/>
          <c:extLst>
            <c:ext xmlns:c16="http://schemas.microsoft.com/office/drawing/2014/chart" uri="{C3380CC4-5D6E-409C-BE32-E72D297353CC}">
              <c16:uniqueId val="{00000003-DDA5-475D-8007-5011695DA439}"/>
            </c:ext>
          </c:extLst>
        </c:ser>
        <c:ser>
          <c:idx val="2"/>
          <c:order val="1"/>
          <c:tx>
            <c:strRef>
              <c:f>'Public Release Data'!$CS$5:$CV$5</c:f>
              <c:strCache>
                <c:ptCount val="1"/>
                <c:pt idx="0">
                  <c:v>% Use Etelcalcetide</c:v>
                </c:pt>
              </c:strCache>
            </c:strRef>
          </c:tx>
          <c:spPr>
            <a:ln w="28575" cap="rnd">
              <a:solidFill>
                <a:schemeClr val="accent3"/>
              </a:solidFill>
              <a:round/>
            </a:ln>
            <a:effectLst/>
          </c:spPr>
          <c:marker>
            <c:symbol val="none"/>
          </c:marker>
          <c:cat>
            <c:multiLvlStrRef>
              <c:f>'Public Release Data'!$B$103:$C$126</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2018</c:v>
                  </c:pt>
                  <c:pt idx="12">
                    <c:v>2019</c:v>
                  </c:pt>
                </c:lvl>
              </c:multiLvlStrCache>
            </c:multiLvlStrRef>
          </c:cat>
          <c:val>
            <c:numRef>
              <c:f>'Public Release Data'!$CS$103:$CS$126</c:f>
              <c:numCache>
                <c:formatCode>0.00%</c:formatCode>
                <c:ptCount val="24"/>
                <c:pt idx="0">
                  <c:v>9.2786514000000007E-3</c:v>
                </c:pt>
                <c:pt idx="1">
                  <c:v>2.0184896399999999E-2</c:v>
                </c:pt>
                <c:pt idx="2">
                  <c:v>2.5660691100000001E-2</c:v>
                </c:pt>
                <c:pt idx="3">
                  <c:v>3.10922608E-2</c:v>
                </c:pt>
                <c:pt idx="4">
                  <c:v>3.4692845200000003E-2</c:v>
                </c:pt>
                <c:pt idx="5">
                  <c:v>3.8784569900000003E-2</c:v>
                </c:pt>
                <c:pt idx="6">
                  <c:v>4.35391324E-2</c:v>
                </c:pt>
                <c:pt idx="7">
                  <c:v>4.7674262199999998E-2</c:v>
                </c:pt>
                <c:pt idx="8">
                  <c:v>5.0869043599999997E-2</c:v>
                </c:pt>
                <c:pt idx="9">
                  <c:v>5.5849315599999998E-2</c:v>
                </c:pt>
                <c:pt idx="10">
                  <c:v>5.8671257300000001E-2</c:v>
                </c:pt>
                <c:pt idx="11">
                  <c:v>6.15164567E-2</c:v>
                </c:pt>
                <c:pt idx="12">
                  <c:v>6.4973167299999995E-2</c:v>
                </c:pt>
                <c:pt idx="13">
                  <c:v>6.7756566200000007E-2</c:v>
                </c:pt>
                <c:pt idx="14">
                  <c:v>7.1609897199999994E-2</c:v>
                </c:pt>
                <c:pt idx="15">
                  <c:v>7.55683885E-2</c:v>
                </c:pt>
                <c:pt idx="16">
                  <c:v>7.7692701700000005E-2</c:v>
                </c:pt>
                <c:pt idx="17">
                  <c:v>7.9582844099999994E-2</c:v>
                </c:pt>
                <c:pt idx="18">
                  <c:v>8.2589844100000004E-2</c:v>
                </c:pt>
                <c:pt idx="19">
                  <c:v>8.4125431099999995E-2</c:v>
                </c:pt>
                <c:pt idx="20">
                  <c:v>8.5362799099999997E-2</c:v>
                </c:pt>
                <c:pt idx="21">
                  <c:v>8.72257949E-2</c:v>
                </c:pt>
                <c:pt idx="22">
                  <c:v>8.8057594700000005E-2</c:v>
                </c:pt>
                <c:pt idx="23">
                  <c:v>8.8863533100000003E-2</c:v>
                </c:pt>
              </c:numCache>
            </c:numRef>
          </c:val>
          <c:smooth val="0"/>
          <c:extLst>
            <c:ext xmlns:c16="http://schemas.microsoft.com/office/drawing/2014/chart" uri="{C3380CC4-5D6E-409C-BE32-E72D297353CC}">
              <c16:uniqueId val="{00000004-DDA5-475D-8007-5011695DA439}"/>
            </c:ext>
          </c:extLst>
        </c:ser>
        <c:dLbls>
          <c:showLegendKey val="0"/>
          <c:showVal val="0"/>
          <c:showCatName val="0"/>
          <c:showSerName val="0"/>
          <c:showPercent val="0"/>
          <c:showBubbleSize val="0"/>
        </c:dLbls>
        <c:smooth val="0"/>
        <c:axId val="281234232"/>
        <c:axId val="281234624"/>
      </c:lineChart>
      <c:catAx>
        <c:axId val="28123423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1234624"/>
        <c:crosses val="autoZero"/>
        <c:auto val="1"/>
        <c:lblAlgn val="ctr"/>
        <c:lblOffset val="100"/>
        <c:noMultiLvlLbl val="0"/>
      </c:catAx>
      <c:valAx>
        <c:axId val="281234624"/>
        <c:scaling>
          <c:orientation val="minMax"/>
          <c:max val="0.3000000000000000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Administered</a:t>
                </a:r>
                <a:r>
                  <a:rPr lang="en-US" sz="1100" b="0" baseline="0"/>
                  <a:t> TDAPA Drug</a:t>
                </a:r>
                <a:endParaRPr lang="en-US" sz="1100" b="0"/>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1234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Hospitalization 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baseline="0">
                <a:effectLst/>
              </a:rPr>
              <a:t>: </a:t>
            </a:r>
            <a:r>
              <a:rPr lang="en-US" sz="1100" b="1" i="1" u="none" strike="noStrike" kern="1200" spc="0" baseline="0">
                <a:solidFill>
                  <a:sysClr val="windowText" lastClr="000000">
                    <a:lumMod val="65000"/>
                    <a:lumOff val="35000"/>
                  </a:sysClr>
                </a:solidFill>
                <a:latin typeface="+mn-lt"/>
                <a:ea typeface="+mn-ea"/>
                <a:cs typeface="+mn-cs"/>
              </a:rPr>
              <a:t>beneficiaries split by whether dialysis facility joined an ESCO in Phase 1 or Phase 2 of the CEC Model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3BF8-4943-9272-BF4E5300474F}"/>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3992019703522972E-2"/>
                      <c:h val="7.4777508090614883E-2"/>
                    </c:manualLayout>
                  </c15:layout>
                </c:ext>
                <c:ext xmlns:c16="http://schemas.microsoft.com/office/drawing/2014/chart" uri="{C3380CC4-5D6E-409C-BE32-E72D297353CC}">
                  <c16:uniqueId val="{00000001-3BF8-4943-9272-BF4E5300474F}"/>
                </c:ext>
              </c:extLst>
            </c:dLbl>
            <c:dLbl>
              <c:idx val="84"/>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3992019703522972E-2"/>
                      <c:h val="7.4777508090614883E-2"/>
                    </c:manualLayout>
                  </c15:layout>
                </c:ext>
                <c:ext xmlns:c16="http://schemas.microsoft.com/office/drawing/2014/chart" uri="{C3380CC4-5D6E-409C-BE32-E72D297353CC}">
                  <c16:uniqueId val="{00000002-3BF8-4943-9272-BF4E5300474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3BF8-4943-9272-BF4E5300474F}"/>
            </c:ext>
          </c:extLst>
        </c:ser>
        <c:dLbls>
          <c:showLegendKey val="0"/>
          <c:showVal val="0"/>
          <c:showCatName val="0"/>
          <c:showSerName val="0"/>
          <c:showPercent val="0"/>
          <c:showBubbleSize val="0"/>
        </c:dLbls>
        <c:gapWidth val="500"/>
        <c:axId val="275028192"/>
        <c:axId val="274691600"/>
      </c:barChart>
      <c:lineChart>
        <c:grouping val="standard"/>
        <c:varyColors val="0"/>
        <c:ser>
          <c:idx val="0"/>
          <c:order val="0"/>
          <c:tx>
            <c:strRef>
              <c:f>'Public Release Data'!$N$6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Data'!$N$7:$N$126</c:f>
              <c:numCache>
                <c:formatCode>0.00%</c:formatCode>
                <c:ptCount val="120"/>
                <c:pt idx="0">
                  <c:v>0.14856698900000001</c:v>
                </c:pt>
                <c:pt idx="1">
                  <c:v>0.14418364710000001</c:v>
                </c:pt>
                <c:pt idx="2">
                  <c:v>0.15008858520000001</c:v>
                </c:pt>
                <c:pt idx="3">
                  <c:v>0.1389565656</c:v>
                </c:pt>
                <c:pt idx="4">
                  <c:v>0.14226959880000001</c:v>
                </c:pt>
                <c:pt idx="5">
                  <c:v>0.1422918245</c:v>
                </c:pt>
                <c:pt idx="6">
                  <c:v>0.14034356240000001</c:v>
                </c:pt>
                <c:pt idx="7">
                  <c:v>0.14683438160000001</c:v>
                </c:pt>
                <c:pt idx="8">
                  <c:v>0.14778159860000001</c:v>
                </c:pt>
                <c:pt idx="9">
                  <c:v>0.142413822</c:v>
                </c:pt>
                <c:pt idx="10">
                  <c:v>0.13546146210000001</c:v>
                </c:pt>
                <c:pt idx="11">
                  <c:v>0.1427866019</c:v>
                </c:pt>
                <c:pt idx="12">
                  <c:v>0.15458663650000001</c:v>
                </c:pt>
                <c:pt idx="13">
                  <c:v>0.1425443931</c:v>
                </c:pt>
                <c:pt idx="14">
                  <c:v>0.14647072990000001</c:v>
                </c:pt>
                <c:pt idx="15">
                  <c:v>0.1401734104</c:v>
                </c:pt>
                <c:pt idx="16">
                  <c:v>0.1455523443</c:v>
                </c:pt>
                <c:pt idx="17">
                  <c:v>0.1348557692</c:v>
                </c:pt>
                <c:pt idx="18">
                  <c:v>0.13541999360000001</c:v>
                </c:pt>
                <c:pt idx="19">
                  <c:v>0.13933317419999999</c:v>
                </c:pt>
                <c:pt idx="20">
                  <c:v>0.13768980049999999</c:v>
                </c:pt>
                <c:pt idx="21">
                  <c:v>0.1421015236</c:v>
                </c:pt>
                <c:pt idx="22">
                  <c:v>0.13321893770000001</c:v>
                </c:pt>
                <c:pt idx="23">
                  <c:v>0.13551980199999999</c:v>
                </c:pt>
                <c:pt idx="24">
                  <c:v>0.15012781780000001</c:v>
                </c:pt>
                <c:pt idx="25">
                  <c:v>0.1414940656</c:v>
                </c:pt>
                <c:pt idx="26">
                  <c:v>0.13927855710000001</c:v>
                </c:pt>
                <c:pt idx="27">
                  <c:v>0.13064856010000001</c:v>
                </c:pt>
                <c:pt idx="28">
                  <c:v>0.13982356160000001</c:v>
                </c:pt>
                <c:pt idx="29">
                  <c:v>0.1329256019</c:v>
                </c:pt>
                <c:pt idx="30">
                  <c:v>0.13464810520000001</c:v>
                </c:pt>
                <c:pt idx="31">
                  <c:v>0.13146084799999999</c:v>
                </c:pt>
                <c:pt idx="32">
                  <c:v>0.1230910905</c:v>
                </c:pt>
                <c:pt idx="33">
                  <c:v>0.13500987689999999</c:v>
                </c:pt>
                <c:pt idx="34">
                  <c:v>0.12685499059999999</c:v>
                </c:pt>
                <c:pt idx="35">
                  <c:v>0.1345108696</c:v>
                </c:pt>
                <c:pt idx="36">
                  <c:v>0.14774869900000001</c:v>
                </c:pt>
                <c:pt idx="37">
                  <c:v>0.12508487360000001</c:v>
                </c:pt>
                <c:pt idx="38">
                  <c:v>0.13443678849999999</c:v>
                </c:pt>
                <c:pt idx="39">
                  <c:v>0.13419103900000001</c:v>
                </c:pt>
                <c:pt idx="40">
                  <c:v>0.12592592590000001</c:v>
                </c:pt>
                <c:pt idx="41">
                  <c:v>0.12545904220000001</c:v>
                </c:pt>
                <c:pt idx="42">
                  <c:v>0.1241435806</c:v>
                </c:pt>
                <c:pt idx="43">
                  <c:v>0.12975274519999999</c:v>
                </c:pt>
                <c:pt idx="44">
                  <c:v>0.12288167229999999</c:v>
                </c:pt>
                <c:pt idx="45">
                  <c:v>0.119376392</c:v>
                </c:pt>
                <c:pt idx="46">
                  <c:v>0.1155437352</c:v>
                </c:pt>
                <c:pt idx="47">
                  <c:v>0.1208791209</c:v>
                </c:pt>
                <c:pt idx="48">
                  <c:v>0.1349769552</c:v>
                </c:pt>
                <c:pt idx="49">
                  <c:v>0.1157305027</c:v>
                </c:pt>
                <c:pt idx="50">
                  <c:v>0.1231545096</c:v>
                </c:pt>
                <c:pt idx="51">
                  <c:v>0.12110346850000001</c:v>
                </c:pt>
                <c:pt idx="52">
                  <c:v>0.1197368421</c:v>
                </c:pt>
                <c:pt idx="53">
                  <c:v>0.1131244956</c:v>
                </c:pt>
                <c:pt idx="54">
                  <c:v>0.1197679542</c:v>
                </c:pt>
                <c:pt idx="55">
                  <c:v>0.1121688436</c:v>
                </c:pt>
                <c:pt idx="56">
                  <c:v>0.11991402950000001</c:v>
                </c:pt>
                <c:pt idx="57">
                  <c:v>0.11861895240000001</c:v>
                </c:pt>
                <c:pt idx="58">
                  <c:v>0.10707414530000001</c:v>
                </c:pt>
                <c:pt idx="59">
                  <c:v>0.1219278882</c:v>
                </c:pt>
                <c:pt idx="60">
                  <c:v>0.1315886473</c:v>
                </c:pt>
                <c:pt idx="61">
                  <c:v>0.11773461339999999</c:v>
                </c:pt>
                <c:pt idx="62">
                  <c:v>0.1196562199</c:v>
                </c:pt>
                <c:pt idx="63">
                  <c:v>0.1171064334</c:v>
                </c:pt>
                <c:pt idx="64">
                  <c:v>0.1185547889</c:v>
                </c:pt>
                <c:pt idx="65">
                  <c:v>0.1142011834</c:v>
                </c:pt>
                <c:pt idx="66">
                  <c:v>0.1146887231</c:v>
                </c:pt>
                <c:pt idx="67">
                  <c:v>0.1170865037</c:v>
                </c:pt>
                <c:pt idx="68">
                  <c:v>0.1165915971</c:v>
                </c:pt>
                <c:pt idx="69">
                  <c:v>0.11515820459999999</c:v>
                </c:pt>
                <c:pt idx="70">
                  <c:v>0.1115526122</c:v>
                </c:pt>
                <c:pt idx="71">
                  <c:v>0.1173204763</c:v>
                </c:pt>
                <c:pt idx="72">
                  <c:v>0.1245357221</c:v>
                </c:pt>
                <c:pt idx="73">
                  <c:v>0.1186826084</c:v>
                </c:pt>
                <c:pt idx="74">
                  <c:v>0.1172459305</c:v>
                </c:pt>
                <c:pt idx="75">
                  <c:v>0.112396816</c:v>
                </c:pt>
                <c:pt idx="76">
                  <c:v>0.113743726</c:v>
                </c:pt>
                <c:pt idx="77">
                  <c:v>0.1131158406</c:v>
                </c:pt>
                <c:pt idx="78">
                  <c:v>0.1172775643</c:v>
                </c:pt>
                <c:pt idx="79">
                  <c:v>0.1181422137</c:v>
                </c:pt>
                <c:pt idx="80">
                  <c:v>0.11873662459999999</c:v>
                </c:pt>
                <c:pt idx="81">
                  <c:v>0.1173529412</c:v>
                </c:pt>
                <c:pt idx="82">
                  <c:v>0.111908284</c:v>
                </c:pt>
                <c:pt idx="83">
                  <c:v>0.1162222222</c:v>
                </c:pt>
                <c:pt idx="84">
                  <c:v>0.12354898340000001</c:v>
                </c:pt>
                <c:pt idx="85">
                  <c:v>0.1167980955</c:v>
                </c:pt>
                <c:pt idx="86">
                  <c:v>0.12808101869999999</c:v>
                </c:pt>
                <c:pt idx="87">
                  <c:v>0.11109440769999999</c:v>
                </c:pt>
                <c:pt idx="88">
                  <c:v>0.1165157525</c:v>
                </c:pt>
                <c:pt idx="89">
                  <c:v>0.1134762404</c:v>
                </c:pt>
                <c:pt idx="90">
                  <c:v>0.1112451919</c:v>
                </c:pt>
                <c:pt idx="91">
                  <c:v>0.11360048120000001</c:v>
                </c:pt>
                <c:pt idx="92">
                  <c:v>0.11462717980000001</c:v>
                </c:pt>
                <c:pt idx="93">
                  <c:v>0.1092595385</c:v>
                </c:pt>
                <c:pt idx="94">
                  <c:v>0.11356655929999999</c:v>
                </c:pt>
                <c:pt idx="95">
                  <c:v>0.1165574881</c:v>
                </c:pt>
                <c:pt idx="96">
                  <c:v>0.1358858859</c:v>
                </c:pt>
                <c:pt idx="97">
                  <c:v>0.1136913767</c:v>
                </c:pt>
                <c:pt idx="98">
                  <c:v>0.1209098466</c:v>
                </c:pt>
                <c:pt idx="99">
                  <c:v>0.11492503229999999</c:v>
                </c:pt>
                <c:pt idx="100">
                  <c:v>0.1146841423</c:v>
                </c:pt>
                <c:pt idx="101">
                  <c:v>0.1118516816</c:v>
                </c:pt>
                <c:pt idx="102">
                  <c:v>0.1101197285</c:v>
                </c:pt>
                <c:pt idx="103">
                  <c:v>0.1157620362</c:v>
                </c:pt>
                <c:pt idx="104">
                  <c:v>0.1143473571</c:v>
                </c:pt>
                <c:pt idx="105">
                  <c:v>0.12024777389999999</c:v>
                </c:pt>
                <c:pt idx="106">
                  <c:v>0.1162970404</c:v>
                </c:pt>
                <c:pt idx="107">
                  <c:v>0.1197188538</c:v>
                </c:pt>
                <c:pt idx="108">
                  <c:v>0.1238731738</c:v>
                </c:pt>
                <c:pt idx="109">
                  <c:v>0.11821036109999999</c:v>
                </c:pt>
                <c:pt idx="110">
                  <c:v>0.1207680251</c:v>
                </c:pt>
                <c:pt idx="111">
                  <c:v>0.11903261380000001</c:v>
                </c:pt>
                <c:pt idx="112">
                  <c:v>0.11822074220000001</c:v>
                </c:pt>
                <c:pt idx="113">
                  <c:v>0.1155967703</c:v>
                </c:pt>
                <c:pt idx="114">
                  <c:v>0.11073077539999999</c:v>
                </c:pt>
                <c:pt idx="115">
                  <c:v>0.110468386</c:v>
                </c:pt>
                <c:pt idx="116">
                  <c:v>0.1115970198</c:v>
                </c:pt>
                <c:pt idx="117">
                  <c:v>0.11709735089999999</c:v>
                </c:pt>
                <c:pt idx="118">
                  <c:v>0.1098687409</c:v>
                </c:pt>
                <c:pt idx="119">
                  <c:v>0.1201923077</c:v>
                </c:pt>
              </c:numCache>
            </c:numRef>
          </c:val>
          <c:smooth val="0"/>
          <c:extLst>
            <c:ext xmlns:c16="http://schemas.microsoft.com/office/drawing/2014/chart" uri="{C3380CC4-5D6E-409C-BE32-E72D297353CC}">
              <c16:uniqueId val="{00000004-3BF8-4943-9272-BF4E5300474F}"/>
            </c:ext>
          </c:extLst>
        </c:ser>
        <c:ser>
          <c:idx val="4"/>
          <c:order val="1"/>
          <c:tx>
            <c:strRef>
              <c:f>'Public Release Data'!$O$6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Data'!$O$7:$O$126</c:f>
              <c:numCache>
                <c:formatCode>0.00%</c:formatCode>
                <c:ptCount val="120"/>
                <c:pt idx="0">
                  <c:v>0.1493010974</c:v>
                </c:pt>
                <c:pt idx="1">
                  <c:v>0.13927074189999999</c:v>
                </c:pt>
                <c:pt idx="2">
                  <c:v>0.15263877889999999</c:v>
                </c:pt>
                <c:pt idx="3">
                  <c:v>0.1429356527</c:v>
                </c:pt>
                <c:pt idx="4">
                  <c:v>0.14294201519999999</c:v>
                </c:pt>
                <c:pt idx="5">
                  <c:v>0.14113873299999999</c:v>
                </c:pt>
                <c:pt idx="6">
                  <c:v>0.14262648010000001</c:v>
                </c:pt>
                <c:pt idx="7">
                  <c:v>0.1419799558</c:v>
                </c:pt>
                <c:pt idx="8">
                  <c:v>0.1367064147</c:v>
                </c:pt>
                <c:pt idx="9">
                  <c:v>0.1391928462</c:v>
                </c:pt>
                <c:pt idx="10">
                  <c:v>0.13430953549999999</c:v>
                </c:pt>
                <c:pt idx="11">
                  <c:v>0.1418394993</c:v>
                </c:pt>
                <c:pt idx="12">
                  <c:v>0.14968814969999999</c:v>
                </c:pt>
                <c:pt idx="13">
                  <c:v>0.13856652119999999</c:v>
                </c:pt>
                <c:pt idx="14">
                  <c:v>0.14575666840000001</c:v>
                </c:pt>
                <c:pt idx="15">
                  <c:v>0.13950043300000001</c:v>
                </c:pt>
                <c:pt idx="16">
                  <c:v>0.1401149451</c:v>
                </c:pt>
                <c:pt idx="17">
                  <c:v>0.13883240699999999</c:v>
                </c:pt>
                <c:pt idx="18">
                  <c:v>0.13598284299999999</c:v>
                </c:pt>
                <c:pt idx="19">
                  <c:v>0.13904101930000001</c:v>
                </c:pt>
                <c:pt idx="20">
                  <c:v>0.1360271784</c:v>
                </c:pt>
                <c:pt idx="21">
                  <c:v>0.13568902999999999</c:v>
                </c:pt>
                <c:pt idx="22">
                  <c:v>0.1325044803</c:v>
                </c:pt>
                <c:pt idx="23">
                  <c:v>0.1375515206</c:v>
                </c:pt>
                <c:pt idx="24">
                  <c:v>0.14676217250000001</c:v>
                </c:pt>
                <c:pt idx="25">
                  <c:v>0.13881696430000001</c:v>
                </c:pt>
                <c:pt idx="26">
                  <c:v>0.1422542094</c:v>
                </c:pt>
                <c:pt idx="27">
                  <c:v>0.1303037021</c:v>
                </c:pt>
                <c:pt idx="28">
                  <c:v>0.1323782235</c:v>
                </c:pt>
                <c:pt idx="29">
                  <c:v>0.12857456140000001</c:v>
                </c:pt>
                <c:pt idx="30">
                  <c:v>0.1325871998</c:v>
                </c:pt>
                <c:pt idx="31">
                  <c:v>0.1289844329</c:v>
                </c:pt>
                <c:pt idx="32">
                  <c:v>0.12510972610000001</c:v>
                </c:pt>
                <c:pt idx="33">
                  <c:v>0.13273871979999999</c:v>
                </c:pt>
                <c:pt idx="34">
                  <c:v>0.12934922330000001</c:v>
                </c:pt>
                <c:pt idx="35">
                  <c:v>0.13156228850000001</c:v>
                </c:pt>
                <c:pt idx="36">
                  <c:v>0.1467475845</c:v>
                </c:pt>
                <c:pt idx="37">
                  <c:v>0.12651879999999999</c:v>
                </c:pt>
                <c:pt idx="38">
                  <c:v>0.1310373517</c:v>
                </c:pt>
                <c:pt idx="39">
                  <c:v>0.13131092359999999</c:v>
                </c:pt>
                <c:pt idx="40">
                  <c:v>0.12796198249999999</c:v>
                </c:pt>
                <c:pt idx="41">
                  <c:v>0.1207256137</c:v>
                </c:pt>
                <c:pt idx="42">
                  <c:v>0.127528584</c:v>
                </c:pt>
                <c:pt idx="43">
                  <c:v>0.12352334719999999</c:v>
                </c:pt>
                <c:pt idx="44">
                  <c:v>0.12330088760000001</c:v>
                </c:pt>
                <c:pt idx="45">
                  <c:v>0.12261853910000001</c:v>
                </c:pt>
                <c:pt idx="46">
                  <c:v>0.1145720764</c:v>
                </c:pt>
                <c:pt idx="47">
                  <c:v>0.12915121330000001</c:v>
                </c:pt>
                <c:pt idx="48">
                  <c:v>0.13916354610000001</c:v>
                </c:pt>
                <c:pt idx="49">
                  <c:v>0.12186860939999999</c:v>
                </c:pt>
                <c:pt idx="50">
                  <c:v>0.12811786589999999</c:v>
                </c:pt>
                <c:pt idx="51">
                  <c:v>0.12578696070000001</c:v>
                </c:pt>
                <c:pt idx="52">
                  <c:v>0.12600592520000001</c:v>
                </c:pt>
                <c:pt idx="53">
                  <c:v>0.1209207398</c:v>
                </c:pt>
                <c:pt idx="54">
                  <c:v>0.1239015451</c:v>
                </c:pt>
                <c:pt idx="55">
                  <c:v>0.1186610669</c:v>
                </c:pt>
                <c:pt idx="56">
                  <c:v>0.1228070175</c:v>
                </c:pt>
                <c:pt idx="57">
                  <c:v>0.1206715855</c:v>
                </c:pt>
                <c:pt idx="58">
                  <c:v>0.1146916654</c:v>
                </c:pt>
                <c:pt idx="59">
                  <c:v>0.1319573429</c:v>
                </c:pt>
                <c:pt idx="60">
                  <c:v>0.136244961</c:v>
                </c:pt>
                <c:pt idx="61">
                  <c:v>0.11752055660000001</c:v>
                </c:pt>
                <c:pt idx="62">
                  <c:v>0.12935656840000001</c:v>
                </c:pt>
                <c:pt idx="63">
                  <c:v>0.1236128817</c:v>
                </c:pt>
                <c:pt idx="64">
                  <c:v>0.1231439773</c:v>
                </c:pt>
                <c:pt idx="65">
                  <c:v>0.122035378</c:v>
                </c:pt>
                <c:pt idx="66">
                  <c:v>0.1210291792</c:v>
                </c:pt>
                <c:pt idx="67">
                  <c:v>0.1190314131</c:v>
                </c:pt>
                <c:pt idx="68">
                  <c:v>0.1175178246</c:v>
                </c:pt>
                <c:pt idx="69">
                  <c:v>0.1188118812</c:v>
                </c:pt>
                <c:pt idx="70">
                  <c:v>0.1166972553</c:v>
                </c:pt>
                <c:pt idx="71">
                  <c:v>0.1207701644</c:v>
                </c:pt>
                <c:pt idx="72">
                  <c:v>0.1317290076</c:v>
                </c:pt>
                <c:pt idx="73">
                  <c:v>0.12607758620000001</c:v>
                </c:pt>
                <c:pt idx="74">
                  <c:v>0.12813364720000001</c:v>
                </c:pt>
                <c:pt idx="75">
                  <c:v>0.1229214686</c:v>
                </c:pt>
                <c:pt idx="76">
                  <c:v>0.12076779529999999</c:v>
                </c:pt>
                <c:pt idx="77">
                  <c:v>0.11729114290000001</c:v>
                </c:pt>
                <c:pt idx="78">
                  <c:v>0.1180421681</c:v>
                </c:pt>
                <c:pt idx="79">
                  <c:v>0.12216816950000001</c:v>
                </c:pt>
                <c:pt idx="80">
                  <c:v>0.1206126486</c:v>
                </c:pt>
                <c:pt idx="81">
                  <c:v>0.1216814611</c:v>
                </c:pt>
                <c:pt idx="82">
                  <c:v>0.1206914124</c:v>
                </c:pt>
                <c:pt idx="83">
                  <c:v>0.1217770888</c:v>
                </c:pt>
                <c:pt idx="84">
                  <c:v>0.13114584630000001</c:v>
                </c:pt>
                <c:pt idx="85">
                  <c:v>0.1191064422</c:v>
                </c:pt>
                <c:pt idx="86">
                  <c:v>0.1274736148</c:v>
                </c:pt>
                <c:pt idx="87">
                  <c:v>0.1166824605</c:v>
                </c:pt>
                <c:pt idx="88">
                  <c:v>0.1242695435</c:v>
                </c:pt>
                <c:pt idx="89">
                  <c:v>0.11871251989999999</c:v>
                </c:pt>
                <c:pt idx="90">
                  <c:v>0.118394134</c:v>
                </c:pt>
                <c:pt idx="91">
                  <c:v>0.1204344133</c:v>
                </c:pt>
                <c:pt idx="92">
                  <c:v>0.1161130713</c:v>
                </c:pt>
                <c:pt idx="93">
                  <c:v>0.12165589459999999</c:v>
                </c:pt>
                <c:pt idx="94">
                  <c:v>0.1138763965</c:v>
                </c:pt>
                <c:pt idx="95">
                  <c:v>0.1239091076</c:v>
                </c:pt>
                <c:pt idx="96">
                  <c:v>0.13819471489999999</c:v>
                </c:pt>
                <c:pt idx="97">
                  <c:v>0.1150181488</c:v>
                </c:pt>
                <c:pt idx="98">
                  <c:v>0.12592380289999999</c:v>
                </c:pt>
                <c:pt idx="99">
                  <c:v>0.1204319619</c:v>
                </c:pt>
                <c:pt idx="100">
                  <c:v>0.12090890560000001</c:v>
                </c:pt>
                <c:pt idx="101">
                  <c:v>0.1163315969</c:v>
                </c:pt>
                <c:pt idx="102">
                  <c:v>0.1213708621</c:v>
                </c:pt>
                <c:pt idx="103">
                  <c:v>0.1201155696</c:v>
                </c:pt>
                <c:pt idx="104">
                  <c:v>0.1160219874</c:v>
                </c:pt>
                <c:pt idx="105">
                  <c:v>0.12351866879999999</c:v>
                </c:pt>
                <c:pt idx="106">
                  <c:v>0.11620708489999999</c:v>
                </c:pt>
                <c:pt idx="107">
                  <c:v>0.11897608699999999</c:v>
                </c:pt>
                <c:pt idx="108">
                  <c:v>0.13072437949999999</c:v>
                </c:pt>
                <c:pt idx="109">
                  <c:v>0.11928141270000001</c:v>
                </c:pt>
                <c:pt idx="110">
                  <c:v>0.12610578980000001</c:v>
                </c:pt>
                <c:pt idx="111">
                  <c:v>0.1241690553</c:v>
                </c:pt>
                <c:pt idx="112">
                  <c:v>0.12159831159999999</c:v>
                </c:pt>
                <c:pt idx="113">
                  <c:v>0.1163635621</c:v>
                </c:pt>
                <c:pt idx="114">
                  <c:v>0.12193644770000001</c:v>
                </c:pt>
                <c:pt idx="115">
                  <c:v>0.11829828570000001</c:v>
                </c:pt>
                <c:pt idx="116">
                  <c:v>0.11849758000000001</c:v>
                </c:pt>
                <c:pt idx="117">
                  <c:v>0.1220506133</c:v>
                </c:pt>
                <c:pt idx="118">
                  <c:v>0.1157533412</c:v>
                </c:pt>
                <c:pt idx="119">
                  <c:v>0.12556510409999999</c:v>
                </c:pt>
              </c:numCache>
            </c:numRef>
          </c:val>
          <c:smooth val="0"/>
          <c:extLst>
            <c:ext xmlns:c16="http://schemas.microsoft.com/office/drawing/2014/chart" uri="{C3380CC4-5D6E-409C-BE32-E72D297353CC}">
              <c16:uniqueId val="{00000005-3BF8-4943-9272-BF4E5300474F}"/>
            </c:ext>
          </c:extLst>
        </c:ser>
        <c:ser>
          <c:idx val="5"/>
          <c:order val="2"/>
          <c:tx>
            <c:strRef>
              <c:f>'Public Release Data'!$P$6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Data'!$P$7:$P$126</c:f>
              <c:numCache>
                <c:formatCode>0.00%</c:formatCode>
                <c:ptCount val="120"/>
                <c:pt idx="0">
                  <c:v>0.15017419360000001</c:v>
                </c:pt>
                <c:pt idx="1">
                  <c:v>0.1414388291</c:v>
                </c:pt>
                <c:pt idx="2">
                  <c:v>0.15264803199999999</c:v>
                </c:pt>
                <c:pt idx="3">
                  <c:v>0.14394602879999999</c:v>
                </c:pt>
                <c:pt idx="4">
                  <c:v>0.14486155749999999</c:v>
                </c:pt>
                <c:pt idx="5">
                  <c:v>0.1414104685</c:v>
                </c:pt>
                <c:pt idx="6">
                  <c:v>0.14235522340000001</c:v>
                </c:pt>
                <c:pt idx="7">
                  <c:v>0.1433092265</c:v>
                </c:pt>
                <c:pt idx="8">
                  <c:v>0.1397141053</c:v>
                </c:pt>
                <c:pt idx="9">
                  <c:v>0.1400905727</c:v>
                </c:pt>
                <c:pt idx="10">
                  <c:v>0.13980516000000001</c:v>
                </c:pt>
                <c:pt idx="11">
                  <c:v>0.14403897539999999</c:v>
                </c:pt>
                <c:pt idx="12">
                  <c:v>0.1524618979</c:v>
                </c:pt>
                <c:pt idx="13">
                  <c:v>0.13905997049999999</c:v>
                </c:pt>
                <c:pt idx="14">
                  <c:v>0.1482584643</c:v>
                </c:pt>
                <c:pt idx="15">
                  <c:v>0.1398203858</c:v>
                </c:pt>
                <c:pt idx="16">
                  <c:v>0.1436653182</c:v>
                </c:pt>
                <c:pt idx="17">
                  <c:v>0.13822228889999999</c:v>
                </c:pt>
                <c:pt idx="18">
                  <c:v>0.13576043879999999</c:v>
                </c:pt>
                <c:pt idx="19">
                  <c:v>0.14256873889999999</c:v>
                </c:pt>
                <c:pt idx="20">
                  <c:v>0.13771945969999999</c:v>
                </c:pt>
                <c:pt idx="21">
                  <c:v>0.13857892690000001</c:v>
                </c:pt>
                <c:pt idx="22">
                  <c:v>0.1368718387</c:v>
                </c:pt>
                <c:pt idx="23">
                  <c:v>0.1372350323</c:v>
                </c:pt>
                <c:pt idx="24">
                  <c:v>0.146042489</c:v>
                </c:pt>
                <c:pt idx="25">
                  <c:v>0.13710435670000001</c:v>
                </c:pt>
                <c:pt idx="26">
                  <c:v>0.14130317580000001</c:v>
                </c:pt>
                <c:pt idx="27">
                  <c:v>0.13461861580000001</c:v>
                </c:pt>
                <c:pt idx="28">
                  <c:v>0.1363259128</c:v>
                </c:pt>
                <c:pt idx="29">
                  <c:v>0.13125563809999999</c:v>
                </c:pt>
                <c:pt idx="30">
                  <c:v>0.13374004419999999</c:v>
                </c:pt>
                <c:pt idx="31">
                  <c:v>0.13474898860000001</c:v>
                </c:pt>
                <c:pt idx="32">
                  <c:v>0.1278720169</c:v>
                </c:pt>
                <c:pt idx="33">
                  <c:v>0.13525373130000001</c:v>
                </c:pt>
                <c:pt idx="34">
                  <c:v>0.13006376550000001</c:v>
                </c:pt>
                <c:pt idx="35">
                  <c:v>0.1346788428</c:v>
                </c:pt>
                <c:pt idx="36">
                  <c:v>0.14675648129999999</c:v>
                </c:pt>
                <c:pt idx="37">
                  <c:v>0.12824193419999999</c:v>
                </c:pt>
                <c:pt idx="38">
                  <c:v>0.13467896439999999</c:v>
                </c:pt>
                <c:pt idx="39">
                  <c:v>0.13292255380000001</c:v>
                </c:pt>
                <c:pt idx="40">
                  <c:v>0.13115826429999999</c:v>
                </c:pt>
                <c:pt idx="41">
                  <c:v>0.1242965954</c:v>
                </c:pt>
                <c:pt idx="42">
                  <c:v>0.1307546473</c:v>
                </c:pt>
                <c:pt idx="43">
                  <c:v>0.12701715890000001</c:v>
                </c:pt>
                <c:pt idx="44">
                  <c:v>0.1231104225</c:v>
                </c:pt>
                <c:pt idx="45">
                  <c:v>0.12582311060000001</c:v>
                </c:pt>
                <c:pt idx="46">
                  <c:v>0.11928994480000001</c:v>
                </c:pt>
                <c:pt idx="47">
                  <c:v>0.12897760229999999</c:v>
                </c:pt>
                <c:pt idx="48">
                  <c:v>0.138792095</c:v>
                </c:pt>
                <c:pt idx="49">
                  <c:v>0.1213993307</c:v>
                </c:pt>
                <c:pt idx="50">
                  <c:v>0.1299330584</c:v>
                </c:pt>
                <c:pt idx="51">
                  <c:v>0.12608204270000001</c:v>
                </c:pt>
                <c:pt idx="52">
                  <c:v>0.12612363030000001</c:v>
                </c:pt>
                <c:pt idx="53">
                  <c:v>0.12276733099999999</c:v>
                </c:pt>
                <c:pt idx="54">
                  <c:v>0.1253651643</c:v>
                </c:pt>
                <c:pt idx="55">
                  <c:v>0.1222468503</c:v>
                </c:pt>
                <c:pt idx="56">
                  <c:v>0.1245762991</c:v>
                </c:pt>
                <c:pt idx="57">
                  <c:v>0.1262905014</c:v>
                </c:pt>
                <c:pt idx="58">
                  <c:v>0.1196532339</c:v>
                </c:pt>
                <c:pt idx="59">
                  <c:v>0.13190637820000001</c:v>
                </c:pt>
                <c:pt idx="60">
                  <c:v>0.1387706759</c:v>
                </c:pt>
                <c:pt idx="61">
                  <c:v>0.1228731747</c:v>
                </c:pt>
                <c:pt idx="62">
                  <c:v>0.13259561810000001</c:v>
                </c:pt>
                <c:pt idx="63">
                  <c:v>0.12580678340000001</c:v>
                </c:pt>
                <c:pt idx="64">
                  <c:v>0.1244349392</c:v>
                </c:pt>
                <c:pt idx="65">
                  <c:v>0.1238229076</c:v>
                </c:pt>
                <c:pt idx="66">
                  <c:v>0.1240893927</c:v>
                </c:pt>
                <c:pt idx="67">
                  <c:v>0.12278678599999999</c:v>
                </c:pt>
                <c:pt idx="68">
                  <c:v>0.1210281336</c:v>
                </c:pt>
                <c:pt idx="69">
                  <c:v>0.1238114805</c:v>
                </c:pt>
                <c:pt idx="70">
                  <c:v>0.1189419164</c:v>
                </c:pt>
                <c:pt idx="71">
                  <c:v>0.12531356060000001</c:v>
                </c:pt>
                <c:pt idx="72">
                  <c:v>0.13231008350000001</c:v>
                </c:pt>
                <c:pt idx="73">
                  <c:v>0.12744485129999999</c:v>
                </c:pt>
                <c:pt idx="74">
                  <c:v>0.1340083601</c:v>
                </c:pt>
                <c:pt idx="75">
                  <c:v>0.1257429843</c:v>
                </c:pt>
                <c:pt idx="76">
                  <c:v>0.12679068560000001</c:v>
                </c:pt>
                <c:pt idx="77">
                  <c:v>0.1212142132</c:v>
                </c:pt>
                <c:pt idx="78">
                  <c:v>0.12323993480000001</c:v>
                </c:pt>
                <c:pt idx="79">
                  <c:v>0.12536959419999999</c:v>
                </c:pt>
                <c:pt idx="80">
                  <c:v>0.12266506639999999</c:v>
                </c:pt>
                <c:pt idx="81">
                  <c:v>0.12525454150000001</c:v>
                </c:pt>
                <c:pt idx="82">
                  <c:v>0.1246595762</c:v>
                </c:pt>
                <c:pt idx="83">
                  <c:v>0.12903381310000001</c:v>
                </c:pt>
                <c:pt idx="84">
                  <c:v>0.13798143539999999</c:v>
                </c:pt>
                <c:pt idx="85">
                  <c:v>0.1244458403</c:v>
                </c:pt>
                <c:pt idx="86">
                  <c:v>0.1335692403</c:v>
                </c:pt>
                <c:pt idx="87">
                  <c:v>0.12257478500000001</c:v>
                </c:pt>
                <c:pt idx="88">
                  <c:v>0.128213199</c:v>
                </c:pt>
                <c:pt idx="89">
                  <c:v>0.1224478269</c:v>
                </c:pt>
                <c:pt idx="90">
                  <c:v>0.1233590633</c:v>
                </c:pt>
                <c:pt idx="91">
                  <c:v>0.12570285640000001</c:v>
                </c:pt>
                <c:pt idx="92">
                  <c:v>0.1227330579</c:v>
                </c:pt>
                <c:pt idx="93">
                  <c:v>0.12746076200000001</c:v>
                </c:pt>
                <c:pt idx="94">
                  <c:v>0.124144908</c:v>
                </c:pt>
                <c:pt idx="95">
                  <c:v>0.1290513992</c:v>
                </c:pt>
                <c:pt idx="96">
                  <c:v>0.1428359739</c:v>
                </c:pt>
                <c:pt idx="97">
                  <c:v>0.1221958311</c:v>
                </c:pt>
                <c:pt idx="98">
                  <c:v>0.1298909519</c:v>
                </c:pt>
                <c:pt idx="99">
                  <c:v>0.1256335667</c:v>
                </c:pt>
                <c:pt idx="100">
                  <c:v>0.12727448550000001</c:v>
                </c:pt>
                <c:pt idx="101">
                  <c:v>0.12179502659999999</c:v>
                </c:pt>
                <c:pt idx="102">
                  <c:v>0.1253473517</c:v>
                </c:pt>
                <c:pt idx="103">
                  <c:v>0.1244552679</c:v>
                </c:pt>
                <c:pt idx="104">
                  <c:v>0.11959846540000001</c:v>
                </c:pt>
                <c:pt idx="105">
                  <c:v>0.12814124700000001</c:v>
                </c:pt>
                <c:pt idx="106">
                  <c:v>0.1244698625</c:v>
                </c:pt>
                <c:pt idx="107">
                  <c:v>0.12716191730000001</c:v>
                </c:pt>
                <c:pt idx="108">
                  <c:v>0.13728857459999999</c:v>
                </c:pt>
                <c:pt idx="109">
                  <c:v>0.12567468940000001</c:v>
                </c:pt>
                <c:pt idx="110">
                  <c:v>0.13141330379999999</c:v>
                </c:pt>
                <c:pt idx="111">
                  <c:v>0.12808814430000001</c:v>
                </c:pt>
                <c:pt idx="112">
                  <c:v>0.1289106505</c:v>
                </c:pt>
                <c:pt idx="113">
                  <c:v>0.1208119049</c:v>
                </c:pt>
                <c:pt idx="114">
                  <c:v>0.1258559518</c:v>
                </c:pt>
                <c:pt idx="115">
                  <c:v>0.1238889178</c:v>
                </c:pt>
                <c:pt idx="116">
                  <c:v>0.1228180399</c:v>
                </c:pt>
                <c:pt idx="117">
                  <c:v>0.1274875721</c:v>
                </c:pt>
                <c:pt idx="118">
                  <c:v>0.1213150246</c:v>
                </c:pt>
                <c:pt idx="119">
                  <c:v>0.12970470880000001</c:v>
                </c:pt>
              </c:numCache>
            </c:numRef>
          </c:val>
          <c:smooth val="0"/>
          <c:extLst>
            <c:ext xmlns:c16="http://schemas.microsoft.com/office/drawing/2014/chart" uri="{C3380CC4-5D6E-409C-BE32-E72D297353CC}">
              <c16:uniqueId val="{00000006-3BF8-4943-9272-BF4E5300474F}"/>
            </c:ext>
          </c:extLst>
        </c:ser>
        <c:dLbls>
          <c:showLegendKey val="0"/>
          <c:showVal val="0"/>
          <c:showCatName val="0"/>
          <c:showSerName val="0"/>
          <c:showPercent val="0"/>
          <c:showBubbleSize val="0"/>
        </c:dLbls>
        <c:marker val="1"/>
        <c:smooth val="0"/>
        <c:axId val="275028192"/>
        <c:axId val="274691600"/>
      </c:lineChart>
      <c:catAx>
        <c:axId val="275028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4691600"/>
        <c:crosses val="autoZero"/>
        <c:auto val="1"/>
        <c:lblAlgn val="ctr"/>
        <c:lblOffset val="100"/>
        <c:noMultiLvlLbl val="0"/>
      </c:catAx>
      <c:valAx>
        <c:axId val="274691600"/>
        <c:scaling>
          <c:orientation val="minMax"/>
          <c:max val="0.2"/>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Percentage</a:t>
                </a:r>
                <a:r>
                  <a:rPr lang="en-US" baseline="0"/>
                  <a:t> of Adult ESRD Population Hospitalized</a:t>
                </a:r>
                <a:endParaRPr lang="en-US"/>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5028192"/>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TDAPA</a:t>
            </a:r>
            <a:r>
              <a:rPr lang="en-US" b="1" baseline="0"/>
              <a:t> Drug Utilization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kern="1200" spc="0" baseline="0">
                <a:solidFill>
                  <a:sysClr val="windowText" lastClr="000000">
                    <a:lumMod val="65000"/>
                    <a:lumOff val="35000"/>
                  </a:sysClr>
                </a:solidFill>
                <a:latin typeface="+mn-lt"/>
                <a:ea typeface="+mn-ea"/>
                <a:cs typeface="+mn-cs"/>
              </a:rPr>
              <a:t>: beneficiaries split by whether dialysis facility joined an ESCO in Phase 1 or Phase 2 of the CEC Model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v>Cinacalcet ESCO Phase 1</c:v>
          </c:tx>
          <c:spPr>
            <a:ln w="28575" cap="rnd">
              <a:solidFill>
                <a:srgbClr val="92D050"/>
              </a:solidFill>
              <a:prstDash val="solid"/>
              <a:round/>
            </a:ln>
            <a:effectLst/>
          </c:spPr>
          <c:marker>
            <c:symbol val="none"/>
          </c:marker>
          <c:cat>
            <c:multiLvlStrRef>
              <c:f>'Public Release Data'!$B$103:$C$126</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2018</c:v>
                  </c:pt>
                  <c:pt idx="12">
                    <c:v>2019</c:v>
                  </c:pt>
                </c:lvl>
              </c:multiLvlStrCache>
            </c:multiLvlStrRef>
          </c:cat>
          <c:val>
            <c:numRef>
              <c:f>'Public Release Data'!$CP$103:$CP$126</c:f>
              <c:numCache>
                <c:formatCode>0.00%</c:formatCode>
                <c:ptCount val="24"/>
                <c:pt idx="0">
                  <c:v>0.20480480479999999</c:v>
                </c:pt>
                <c:pt idx="1">
                  <c:v>0.26739788199999998</c:v>
                </c:pt>
                <c:pt idx="2">
                  <c:v>0.28073755010000001</c:v>
                </c:pt>
                <c:pt idx="3">
                  <c:v>0.28624705080000001</c:v>
                </c:pt>
                <c:pt idx="4">
                  <c:v>0.28591023389999998</c:v>
                </c:pt>
                <c:pt idx="5">
                  <c:v>0.28460890220000001</c:v>
                </c:pt>
                <c:pt idx="6">
                  <c:v>0.28666209110000002</c:v>
                </c:pt>
                <c:pt idx="7">
                  <c:v>0.2821220485</c:v>
                </c:pt>
                <c:pt idx="8">
                  <c:v>0.27600554789999998</c:v>
                </c:pt>
                <c:pt idx="9">
                  <c:v>0.27440960120000002</c:v>
                </c:pt>
                <c:pt idx="10">
                  <c:v>0.26721273470000001</c:v>
                </c:pt>
                <c:pt idx="11">
                  <c:v>0.26446280989999998</c:v>
                </c:pt>
                <c:pt idx="12">
                  <c:v>0.26492073360000001</c:v>
                </c:pt>
                <c:pt idx="13">
                  <c:v>0.2580847724</c:v>
                </c:pt>
                <c:pt idx="14">
                  <c:v>0.26065830719999999</c:v>
                </c:pt>
                <c:pt idx="15">
                  <c:v>0.26201354970000001</c:v>
                </c:pt>
                <c:pt idx="16">
                  <c:v>0.26427212179999998</c:v>
                </c:pt>
                <c:pt idx="17">
                  <c:v>0.26165161079999999</c:v>
                </c:pt>
                <c:pt idx="18">
                  <c:v>0.26118452479999998</c:v>
                </c:pt>
                <c:pt idx="19">
                  <c:v>0.25829517149999998</c:v>
                </c:pt>
                <c:pt idx="20">
                  <c:v>0.25736961450000001</c:v>
                </c:pt>
                <c:pt idx="21">
                  <c:v>0.25767918090000003</c:v>
                </c:pt>
                <c:pt idx="22">
                  <c:v>0.25708961270000003</c:v>
                </c:pt>
                <c:pt idx="23">
                  <c:v>0.25627444589999998</c:v>
                </c:pt>
              </c:numCache>
            </c:numRef>
          </c:val>
          <c:smooth val="0"/>
          <c:extLst>
            <c:ext xmlns:c16="http://schemas.microsoft.com/office/drawing/2014/chart" uri="{C3380CC4-5D6E-409C-BE32-E72D297353CC}">
              <c16:uniqueId val="{00000004-2C86-4906-A0CF-5DA5C0F3DDBE}"/>
            </c:ext>
          </c:extLst>
        </c:ser>
        <c:ser>
          <c:idx val="4"/>
          <c:order val="1"/>
          <c:tx>
            <c:v>Cinacalcet ESCO Phase 2</c:v>
          </c:tx>
          <c:spPr>
            <a:ln w="28575" cap="rnd">
              <a:solidFill>
                <a:schemeClr val="accent3">
                  <a:lumMod val="50000"/>
                </a:schemeClr>
              </a:solidFill>
              <a:round/>
            </a:ln>
            <a:effectLst/>
          </c:spPr>
          <c:marker>
            <c:symbol val="none"/>
          </c:marker>
          <c:cat>
            <c:multiLvlStrRef>
              <c:f>'Public Release Data'!$B$103:$C$126</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2018</c:v>
                  </c:pt>
                  <c:pt idx="12">
                    <c:v>2019</c:v>
                  </c:pt>
                </c:lvl>
              </c:multiLvlStrCache>
            </c:multiLvlStrRef>
          </c:cat>
          <c:val>
            <c:numRef>
              <c:f>'Public Release Data'!$CQ$103:$CQ$126</c:f>
              <c:numCache>
                <c:formatCode>0.00%</c:formatCode>
                <c:ptCount val="24"/>
                <c:pt idx="0">
                  <c:v>0.16587055910000001</c:v>
                </c:pt>
                <c:pt idx="1">
                  <c:v>0.2349859759</c:v>
                </c:pt>
                <c:pt idx="2">
                  <c:v>0.25354678899999999</c:v>
                </c:pt>
                <c:pt idx="3">
                  <c:v>0.26055268129999998</c:v>
                </c:pt>
                <c:pt idx="4">
                  <c:v>0.25606276750000001</c:v>
                </c:pt>
                <c:pt idx="5">
                  <c:v>0.25325573820000002</c:v>
                </c:pt>
                <c:pt idx="6">
                  <c:v>0.25335965989999998</c:v>
                </c:pt>
                <c:pt idx="7">
                  <c:v>0.25100012119999998</c:v>
                </c:pt>
                <c:pt idx="8">
                  <c:v>0.24883876590000001</c:v>
                </c:pt>
                <c:pt idx="9">
                  <c:v>0.24655032469999999</c:v>
                </c:pt>
                <c:pt idx="10">
                  <c:v>0.24299500290000001</c:v>
                </c:pt>
                <c:pt idx="11">
                  <c:v>0.2461735212</c:v>
                </c:pt>
                <c:pt idx="12">
                  <c:v>0.24500951530000001</c:v>
                </c:pt>
                <c:pt idx="13">
                  <c:v>0.24391140140000001</c:v>
                </c:pt>
                <c:pt idx="14">
                  <c:v>0.24340593420000001</c:v>
                </c:pt>
                <c:pt idx="15">
                  <c:v>0.2438454189</c:v>
                </c:pt>
                <c:pt idx="16">
                  <c:v>0.24147168050000001</c:v>
                </c:pt>
                <c:pt idx="17">
                  <c:v>0.23817688240000001</c:v>
                </c:pt>
                <c:pt idx="18">
                  <c:v>0.2366455364</c:v>
                </c:pt>
                <c:pt idx="19">
                  <c:v>0.23339877349999999</c:v>
                </c:pt>
                <c:pt idx="20">
                  <c:v>0.23079269529999999</c:v>
                </c:pt>
                <c:pt idx="21">
                  <c:v>0.2297974653</c:v>
                </c:pt>
                <c:pt idx="22">
                  <c:v>0.228784986</c:v>
                </c:pt>
                <c:pt idx="23">
                  <c:v>0.22738565550000001</c:v>
                </c:pt>
              </c:numCache>
            </c:numRef>
          </c:val>
          <c:smooth val="0"/>
          <c:extLst>
            <c:ext xmlns:c16="http://schemas.microsoft.com/office/drawing/2014/chart" uri="{C3380CC4-5D6E-409C-BE32-E72D297353CC}">
              <c16:uniqueId val="{00000005-2C86-4906-A0CF-5DA5C0F3DDBE}"/>
            </c:ext>
          </c:extLst>
        </c:ser>
        <c:ser>
          <c:idx val="5"/>
          <c:order val="2"/>
          <c:tx>
            <c:v>Cinacalcet Not in ESCO</c:v>
          </c:tx>
          <c:spPr>
            <a:ln w="28575" cap="rnd">
              <a:solidFill>
                <a:srgbClr val="FFC000"/>
              </a:solidFill>
              <a:round/>
            </a:ln>
            <a:effectLst/>
          </c:spPr>
          <c:marker>
            <c:symbol val="none"/>
          </c:marker>
          <c:cat>
            <c:multiLvlStrRef>
              <c:f>'Public Release Data'!$B$103:$C$126</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2018</c:v>
                  </c:pt>
                  <c:pt idx="12">
                    <c:v>2019</c:v>
                  </c:pt>
                </c:lvl>
              </c:multiLvlStrCache>
            </c:multiLvlStrRef>
          </c:cat>
          <c:val>
            <c:numRef>
              <c:f>'Public Release Data'!$CR$103:$CR$126</c:f>
              <c:numCache>
                <c:formatCode>0.00%</c:formatCode>
                <c:ptCount val="24"/>
                <c:pt idx="0">
                  <c:v>0.17914070130000001</c:v>
                </c:pt>
                <c:pt idx="1">
                  <c:v>0.21831687359999999</c:v>
                </c:pt>
                <c:pt idx="2">
                  <c:v>0.21863204410000001</c:v>
                </c:pt>
                <c:pt idx="3">
                  <c:v>0.22093651040000001</c:v>
                </c:pt>
                <c:pt idx="4">
                  <c:v>0.22061501759999999</c:v>
                </c:pt>
                <c:pt idx="5">
                  <c:v>0.21613092789999999</c:v>
                </c:pt>
                <c:pt idx="6">
                  <c:v>0.21355162859999999</c:v>
                </c:pt>
                <c:pt idx="7">
                  <c:v>0.20998221610000001</c:v>
                </c:pt>
                <c:pt idx="8">
                  <c:v>0.2061833766</c:v>
                </c:pt>
                <c:pt idx="9">
                  <c:v>0.20411195939999999</c:v>
                </c:pt>
                <c:pt idx="10">
                  <c:v>0.19777743859999999</c:v>
                </c:pt>
                <c:pt idx="11">
                  <c:v>0.1960700813</c:v>
                </c:pt>
                <c:pt idx="12">
                  <c:v>0.19499153299999999</c:v>
                </c:pt>
                <c:pt idx="13">
                  <c:v>0.1885441145</c:v>
                </c:pt>
                <c:pt idx="14">
                  <c:v>0.1897884598</c:v>
                </c:pt>
                <c:pt idx="15">
                  <c:v>0.19032937529999999</c:v>
                </c:pt>
                <c:pt idx="16">
                  <c:v>0.1898677138</c:v>
                </c:pt>
                <c:pt idx="17">
                  <c:v>0.18683954250000001</c:v>
                </c:pt>
                <c:pt idx="18">
                  <c:v>0.18448114299999999</c:v>
                </c:pt>
                <c:pt idx="19">
                  <c:v>0.1830639255</c:v>
                </c:pt>
                <c:pt idx="20">
                  <c:v>0.1829845132</c:v>
                </c:pt>
                <c:pt idx="21">
                  <c:v>0.18415226740000001</c:v>
                </c:pt>
                <c:pt idx="22">
                  <c:v>0.1853503057</c:v>
                </c:pt>
                <c:pt idx="23">
                  <c:v>0.18578552109999999</c:v>
                </c:pt>
              </c:numCache>
            </c:numRef>
          </c:val>
          <c:smooth val="0"/>
          <c:extLst>
            <c:ext xmlns:c16="http://schemas.microsoft.com/office/drawing/2014/chart" uri="{C3380CC4-5D6E-409C-BE32-E72D297353CC}">
              <c16:uniqueId val="{00000006-2C86-4906-A0CF-5DA5C0F3DDBE}"/>
            </c:ext>
          </c:extLst>
        </c:ser>
        <c:ser>
          <c:idx val="1"/>
          <c:order val="3"/>
          <c:tx>
            <c:v>Etelcalcetide ESCO Phase 1</c:v>
          </c:tx>
          <c:spPr>
            <a:ln w="28575" cap="rnd">
              <a:solidFill>
                <a:srgbClr val="92D050"/>
              </a:solidFill>
              <a:prstDash val="sysDash"/>
              <a:round/>
            </a:ln>
            <a:effectLst/>
          </c:spPr>
          <c:marker>
            <c:symbol val="none"/>
          </c:marker>
          <c:cat>
            <c:multiLvlStrRef>
              <c:f>'Public Release Data'!$B$103:$C$126</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2018</c:v>
                  </c:pt>
                  <c:pt idx="12">
                    <c:v>2019</c:v>
                  </c:pt>
                </c:lvl>
              </c:multiLvlStrCache>
            </c:multiLvlStrRef>
          </c:cat>
          <c:val>
            <c:numRef>
              <c:f>'Public Release Data'!$CT$103:$CT$126</c:f>
              <c:numCache>
                <c:formatCode>0.00%</c:formatCode>
                <c:ptCount val="24"/>
                <c:pt idx="0">
                  <c:v>7.5075100000000002E-5</c:v>
                </c:pt>
                <c:pt idx="1">
                  <c:v>9.833585000000001E-4</c:v>
                </c:pt>
                <c:pt idx="2">
                  <c:v>2.9471775000000002E-3</c:v>
                </c:pt>
                <c:pt idx="3">
                  <c:v>5.0993226000000001E-3</c:v>
                </c:pt>
                <c:pt idx="4">
                  <c:v>8.3822297000000004E-3</c:v>
                </c:pt>
                <c:pt idx="5">
                  <c:v>1.0419060799999999E-2</c:v>
                </c:pt>
                <c:pt idx="6">
                  <c:v>1.39556166E-2</c:v>
                </c:pt>
                <c:pt idx="7">
                  <c:v>1.91659E-2</c:v>
                </c:pt>
                <c:pt idx="8">
                  <c:v>2.24996147E-2</c:v>
                </c:pt>
                <c:pt idx="9">
                  <c:v>2.7564847100000001E-2</c:v>
                </c:pt>
                <c:pt idx="10">
                  <c:v>2.9982227E-2</c:v>
                </c:pt>
                <c:pt idx="11">
                  <c:v>3.2439947500000003E-2</c:v>
                </c:pt>
                <c:pt idx="12">
                  <c:v>3.5592166600000003E-2</c:v>
                </c:pt>
                <c:pt idx="13">
                  <c:v>3.7912087900000002E-2</c:v>
                </c:pt>
                <c:pt idx="14">
                  <c:v>4.11442006E-2</c:v>
                </c:pt>
                <c:pt idx="15">
                  <c:v>4.5769654999999999E-2</c:v>
                </c:pt>
                <c:pt idx="16">
                  <c:v>5.0031715800000001E-2</c:v>
                </c:pt>
                <c:pt idx="17">
                  <c:v>5.0443680599999999E-2</c:v>
                </c:pt>
                <c:pt idx="18">
                  <c:v>5.2698614900000003E-2</c:v>
                </c:pt>
                <c:pt idx="19">
                  <c:v>5.4631638099999998E-2</c:v>
                </c:pt>
                <c:pt idx="20">
                  <c:v>5.6608357599999999E-2</c:v>
                </c:pt>
                <c:pt idx="21">
                  <c:v>5.9564440099999998E-2</c:v>
                </c:pt>
                <c:pt idx="22">
                  <c:v>6.1740398600000003E-2</c:v>
                </c:pt>
                <c:pt idx="23">
                  <c:v>6.1196219000000003E-2</c:v>
                </c:pt>
              </c:numCache>
            </c:numRef>
          </c:val>
          <c:smooth val="0"/>
          <c:extLst>
            <c:ext xmlns:c16="http://schemas.microsoft.com/office/drawing/2014/chart" uri="{C3380CC4-5D6E-409C-BE32-E72D297353CC}">
              <c16:uniqueId val="{00000007-2C86-4906-A0CF-5DA5C0F3DDBE}"/>
            </c:ext>
          </c:extLst>
        </c:ser>
        <c:ser>
          <c:idx val="2"/>
          <c:order val="4"/>
          <c:tx>
            <c:v>Etelcalcetide ESCO Phase 2</c:v>
          </c:tx>
          <c:spPr>
            <a:ln w="28575" cap="rnd">
              <a:solidFill>
                <a:schemeClr val="accent3">
                  <a:lumMod val="50000"/>
                </a:schemeClr>
              </a:solidFill>
              <a:prstDash val="sysDash"/>
              <a:round/>
            </a:ln>
            <a:effectLst/>
          </c:spPr>
          <c:marker>
            <c:symbol val="none"/>
          </c:marker>
          <c:cat>
            <c:multiLvlStrRef>
              <c:f>'Public Release Data'!$B$103:$C$126</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2018</c:v>
                  </c:pt>
                  <c:pt idx="12">
                    <c:v>2019</c:v>
                  </c:pt>
                </c:lvl>
              </c:multiLvlStrCache>
            </c:multiLvlStrRef>
          </c:cat>
          <c:val>
            <c:numRef>
              <c:f>'Public Release Data'!$CU$103:$CU$126</c:f>
              <c:numCache>
                <c:formatCode>0.00%</c:formatCode>
                <c:ptCount val="24"/>
                <c:pt idx="0">
                  <c:v>4.510138E-4</c:v>
                </c:pt>
                <c:pt idx="1">
                  <c:v>4.3515921000000001E-3</c:v>
                </c:pt>
                <c:pt idx="2">
                  <c:v>9.0896063000000006E-3</c:v>
                </c:pt>
                <c:pt idx="3">
                  <c:v>1.4699844E-2</c:v>
                </c:pt>
                <c:pt idx="4">
                  <c:v>1.9421234999999998E-2</c:v>
                </c:pt>
                <c:pt idx="5">
                  <c:v>2.35227088E-2</c:v>
                </c:pt>
                <c:pt idx="6">
                  <c:v>2.8932363499999999E-2</c:v>
                </c:pt>
                <c:pt idx="7">
                  <c:v>3.3014102699999999E-2</c:v>
                </c:pt>
                <c:pt idx="8">
                  <c:v>3.5719356600000002E-2</c:v>
                </c:pt>
                <c:pt idx="9">
                  <c:v>4.16599026E-2</c:v>
                </c:pt>
                <c:pt idx="10">
                  <c:v>4.5459143399999999E-2</c:v>
                </c:pt>
                <c:pt idx="11">
                  <c:v>4.9185985100000003E-2</c:v>
                </c:pt>
                <c:pt idx="12">
                  <c:v>5.1969874899999997E-2</c:v>
                </c:pt>
                <c:pt idx="13">
                  <c:v>5.5935490499999997E-2</c:v>
                </c:pt>
                <c:pt idx="14">
                  <c:v>6.1395481299999999E-2</c:v>
                </c:pt>
                <c:pt idx="15">
                  <c:v>6.7044784600000004E-2</c:v>
                </c:pt>
                <c:pt idx="16">
                  <c:v>7.0438541300000004E-2</c:v>
                </c:pt>
                <c:pt idx="17">
                  <c:v>7.2990019000000003E-2</c:v>
                </c:pt>
                <c:pt idx="18">
                  <c:v>7.7401380899999997E-2</c:v>
                </c:pt>
                <c:pt idx="19">
                  <c:v>7.9479447100000003E-2</c:v>
                </c:pt>
                <c:pt idx="20">
                  <c:v>8.1099768200000005E-2</c:v>
                </c:pt>
                <c:pt idx="21">
                  <c:v>8.3601613800000002E-2</c:v>
                </c:pt>
                <c:pt idx="22">
                  <c:v>8.3722630699999995E-2</c:v>
                </c:pt>
                <c:pt idx="23">
                  <c:v>8.4694334699999999E-2</c:v>
                </c:pt>
              </c:numCache>
            </c:numRef>
          </c:val>
          <c:smooth val="0"/>
          <c:extLst>
            <c:ext xmlns:c16="http://schemas.microsoft.com/office/drawing/2014/chart" uri="{C3380CC4-5D6E-409C-BE32-E72D297353CC}">
              <c16:uniqueId val="{00000008-2C86-4906-A0CF-5DA5C0F3DDBE}"/>
            </c:ext>
          </c:extLst>
        </c:ser>
        <c:ser>
          <c:idx val="6"/>
          <c:order val="5"/>
          <c:tx>
            <c:v>Etelcalcetide Not in ESCO</c:v>
          </c:tx>
          <c:spPr>
            <a:ln w="28575" cap="rnd">
              <a:solidFill>
                <a:srgbClr val="FFC000"/>
              </a:solidFill>
              <a:prstDash val="sysDash"/>
              <a:round/>
            </a:ln>
            <a:effectLst/>
          </c:spPr>
          <c:marker>
            <c:symbol val="none"/>
          </c:marker>
          <c:cat>
            <c:multiLvlStrRef>
              <c:f>'Public Release Data'!$B$103:$C$126</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2018</c:v>
                  </c:pt>
                  <c:pt idx="12">
                    <c:v>2019</c:v>
                  </c:pt>
                </c:lvl>
              </c:multiLvlStrCache>
            </c:multiLvlStrRef>
          </c:cat>
          <c:val>
            <c:numRef>
              <c:f>'Public Release Data'!$CV$103:$CV$126</c:f>
              <c:numCache>
                <c:formatCode>0.00%</c:formatCode>
                <c:ptCount val="24"/>
                <c:pt idx="0">
                  <c:v>1.14941608E-2</c:v>
                </c:pt>
                <c:pt idx="1">
                  <c:v>2.43044774E-2</c:v>
                </c:pt>
                <c:pt idx="2">
                  <c:v>3.01322516E-2</c:v>
                </c:pt>
                <c:pt idx="3">
                  <c:v>3.5685219099999999E-2</c:v>
                </c:pt>
                <c:pt idx="4">
                  <c:v>3.91034216E-2</c:v>
                </c:pt>
                <c:pt idx="5">
                  <c:v>4.3293806999999997E-2</c:v>
                </c:pt>
                <c:pt idx="6">
                  <c:v>4.8001700199999997E-2</c:v>
                </c:pt>
                <c:pt idx="7">
                  <c:v>5.2069982100000002E-2</c:v>
                </c:pt>
                <c:pt idx="8">
                  <c:v>5.5339296000000003E-2</c:v>
                </c:pt>
                <c:pt idx="9">
                  <c:v>6.0113273100000003E-2</c:v>
                </c:pt>
                <c:pt idx="10">
                  <c:v>6.2785149700000001E-2</c:v>
                </c:pt>
                <c:pt idx="11">
                  <c:v>6.5469183799999997E-2</c:v>
                </c:pt>
                <c:pt idx="12">
                  <c:v>6.9038748900000002E-2</c:v>
                </c:pt>
                <c:pt idx="13">
                  <c:v>7.1603294600000006E-2</c:v>
                </c:pt>
                <c:pt idx="14">
                  <c:v>7.5184440800000002E-2</c:v>
                </c:pt>
                <c:pt idx="15">
                  <c:v>7.8774309200000003E-2</c:v>
                </c:pt>
                <c:pt idx="16">
                  <c:v>8.0534455599999999E-2</c:v>
                </c:pt>
                <c:pt idx="17">
                  <c:v>8.2349437799999994E-2</c:v>
                </c:pt>
                <c:pt idx="18">
                  <c:v>8.5122656399999996E-2</c:v>
                </c:pt>
                <c:pt idx="19">
                  <c:v>8.6513332999999998E-2</c:v>
                </c:pt>
                <c:pt idx="20">
                  <c:v>8.7622553899999997E-2</c:v>
                </c:pt>
                <c:pt idx="21">
                  <c:v>8.9296846299999996E-2</c:v>
                </c:pt>
                <c:pt idx="22">
                  <c:v>9.0215495600000001E-2</c:v>
                </c:pt>
                <c:pt idx="23">
                  <c:v>9.1050455500000002E-2</c:v>
                </c:pt>
              </c:numCache>
            </c:numRef>
          </c:val>
          <c:smooth val="0"/>
          <c:extLst>
            <c:ext xmlns:c16="http://schemas.microsoft.com/office/drawing/2014/chart" uri="{C3380CC4-5D6E-409C-BE32-E72D297353CC}">
              <c16:uniqueId val="{00000009-2C86-4906-A0CF-5DA5C0F3DDBE}"/>
            </c:ext>
          </c:extLst>
        </c:ser>
        <c:dLbls>
          <c:showLegendKey val="0"/>
          <c:showVal val="0"/>
          <c:showCatName val="0"/>
          <c:showSerName val="0"/>
          <c:showPercent val="0"/>
          <c:showBubbleSize val="0"/>
        </c:dLbls>
        <c:smooth val="0"/>
        <c:axId val="281235408"/>
        <c:axId val="281235800"/>
      </c:lineChart>
      <c:catAx>
        <c:axId val="281235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1235800"/>
        <c:crosses val="autoZero"/>
        <c:auto val="1"/>
        <c:lblAlgn val="ctr"/>
        <c:lblOffset val="100"/>
        <c:noMultiLvlLbl val="0"/>
      </c:catAx>
      <c:valAx>
        <c:axId val="281235800"/>
        <c:scaling>
          <c:orientation val="minMax"/>
          <c:max val="0.30000000000000004"/>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Percentage</a:t>
                </a:r>
                <a:r>
                  <a:rPr lang="en-US" baseline="0"/>
                  <a:t> of Adult ESRD Population Administered TDAPA Drug</a:t>
                </a:r>
                <a:endParaRPr lang="en-US"/>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1235408"/>
        <c:crosses val="autoZero"/>
        <c:crossBetween val="between"/>
      </c:valAx>
      <c:spPr>
        <a:solidFill>
          <a:sysClr val="window" lastClr="FFFFFF"/>
        </a:solidFill>
        <a:ln>
          <a:noFill/>
        </a:ln>
        <a:effectLst/>
      </c:spPr>
    </c:plotArea>
    <c:legend>
      <c:legendPos val="b"/>
      <c:layout>
        <c:manualLayout>
          <c:xMode val="edge"/>
          <c:yMode val="edge"/>
          <c:x val="7.9899535796513974E-2"/>
          <c:y val="0.92307146175563171"/>
          <c:w val="0.9"/>
          <c:h val="6.227961293038066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Emergency Department Rates</a:t>
            </a:r>
          </a:p>
          <a:p>
            <a:pPr>
              <a:defRPr/>
            </a:pPr>
            <a:r>
              <a:rPr lang="en-US" sz="1200" b="0" baseline="0"/>
              <a:t>Population: Adult ESRD Beneficiaries in the Month</a:t>
            </a:r>
          </a:p>
        </c:rich>
      </c:tx>
      <c:layout>
        <c:manualLayout>
          <c:xMode val="edge"/>
          <c:yMode val="edge"/>
          <c:x val="0.31641025641025639"/>
          <c:y val="1.815431164901664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solidFill>
                <a:schemeClr val="bg2"/>
              </a:solidFill>
              <a:ln>
                <a:noFill/>
              </a:ln>
              <a:effectLst/>
            </c:spPr>
            <c:extLst>
              <c:ext xmlns:c16="http://schemas.microsoft.com/office/drawing/2014/chart" uri="{C3380CC4-5D6E-409C-BE32-E72D297353CC}">
                <c16:uniqueId val="{00000001-C91E-4561-8DB1-D2623E7D9621}"/>
              </c:ext>
            </c:extLst>
          </c:dPt>
          <c:dPt>
            <c:idx val="69"/>
            <c:invertIfNegative val="0"/>
            <c:bubble3D val="0"/>
            <c:spPr>
              <a:solidFill>
                <a:schemeClr val="bg2"/>
              </a:solidFill>
              <a:ln>
                <a:noFill/>
              </a:ln>
              <a:effectLst/>
            </c:spPr>
            <c:extLst>
              <c:ext xmlns:c16="http://schemas.microsoft.com/office/drawing/2014/chart" uri="{C3380CC4-5D6E-409C-BE32-E72D297353CC}">
                <c16:uniqueId val="{00000002-3E77-4A20-9508-9CD0E819150E}"/>
              </c:ext>
            </c:extLst>
          </c:dPt>
          <c:dLbls>
            <c:dLbl>
              <c:idx val="12"/>
              <c:layout/>
              <c:tx>
                <c:rich>
                  <a:bodyPr/>
                  <a:lstStyle/>
                  <a:p>
                    <a:r>
                      <a:rPr lang="en-US"/>
                      <a:t>ESRD PPS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C91E-4561-8DB1-D2623E7D9621}"/>
                </c:ext>
              </c:extLst>
            </c:dLbl>
            <c:dLbl>
              <c:idx val="69"/>
              <c:layout/>
              <c:tx>
                <c:rich>
                  <a:bodyPr/>
                  <a:lstStyle/>
                  <a:p>
                    <a:r>
                      <a:rPr lang="en-US"/>
                      <a:t>ICD-10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3E77-4A20-9508-9CD0E819150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C91E-4561-8DB1-D2623E7D9621}"/>
            </c:ext>
          </c:extLst>
        </c:ser>
        <c:dLbls>
          <c:showLegendKey val="0"/>
          <c:showVal val="0"/>
          <c:showCatName val="0"/>
          <c:showSerName val="0"/>
          <c:showPercent val="0"/>
          <c:showBubbleSize val="0"/>
        </c:dLbls>
        <c:gapWidth val="500"/>
        <c:axId val="145259344"/>
        <c:axId val="14525973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Data'!$Q$7:$Q$126</c:f>
              <c:numCache>
                <c:formatCode>0.00%</c:formatCode>
                <c:ptCount val="120"/>
                <c:pt idx="0">
                  <c:v>0.19371239879999999</c:v>
                </c:pt>
                <c:pt idx="1">
                  <c:v>0.1826214531</c:v>
                </c:pt>
                <c:pt idx="2">
                  <c:v>0.19813898150000001</c:v>
                </c:pt>
                <c:pt idx="3">
                  <c:v>0.1889355342</c:v>
                </c:pt>
                <c:pt idx="4">
                  <c:v>0.1945025068</c:v>
                </c:pt>
                <c:pt idx="5">
                  <c:v>0.19083660550000001</c:v>
                </c:pt>
                <c:pt idx="6">
                  <c:v>0.19304617639999999</c:v>
                </c:pt>
                <c:pt idx="7">
                  <c:v>0.1924803856</c:v>
                </c:pt>
                <c:pt idx="8">
                  <c:v>0.1882209353</c:v>
                </c:pt>
                <c:pt idx="9">
                  <c:v>0.1889137981</c:v>
                </c:pt>
                <c:pt idx="10">
                  <c:v>0.18663048269999999</c:v>
                </c:pt>
                <c:pt idx="11">
                  <c:v>0.1941780488</c:v>
                </c:pt>
                <c:pt idx="12">
                  <c:v>0.20144305700000001</c:v>
                </c:pt>
                <c:pt idx="13">
                  <c:v>0.18631188230000001</c:v>
                </c:pt>
                <c:pt idx="14">
                  <c:v>0.19800180040000001</c:v>
                </c:pt>
                <c:pt idx="15">
                  <c:v>0.1896562715</c:v>
                </c:pt>
                <c:pt idx="16">
                  <c:v>0.19609208480000001</c:v>
                </c:pt>
                <c:pt idx="17">
                  <c:v>0.1905818993</c:v>
                </c:pt>
                <c:pt idx="18">
                  <c:v>0.19145505139999999</c:v>
                </c:pt>
                <c:pt idx="19">
                  <c:v>0.19385812029999999</c:v>
                </c:pt>
                <c:pt idx="20">
                  <c:v>0.18842566620000001</c:v>
                </c:pt>
                <c:pt idx="21">
                  <c:v>0.18944109170000001</c:v>
                </c:pt>
                <c:pt idx="22">
                  <c:v>0.18597580180000001</c:v>
                </c:pt>
                <c:pt idx="23">
                  <c:v>0.18947467530000001</c:v>
                </c:pt>
                <c:pt idx="24">
                  <c:v>0.1977422083</c:v>
                </c:pt>
                <c:pt idx="25">
                  <c:v>0.1864527221</c:v>
                </c:pt>
                <c:pt idx="26">
                  <c:v>0.19504141929999999</c:v>
                </c:pt>
                <c:pt idx="27">
                  <c:v>0.18832015120000001</c:v>
                </c:pt>
                <c:pt idx="28">
                  <c:v>0.1916369715</c:v>
                </c:pt>
                <c:pt idx="29">
                  <c:v>0.18691964150000001</c:v>
                </c:pt>
                <c:pt idx="30">
                  <c:v>0.19223230690000001</c:v>
                </c:pt>
                <c:pt idx="31">
                  <c:v>0.19086591929999999</c:v>
                </c:pt>
                <c:pt idx="32">
                  <c:v>0.18559887959999999</c:v>
                </c:pt>
                <c:pt idx="33">
                  <c:v>0.19083454329999999</c:v>
                </c:pt>
                <c:pt idx="34">
                  <c:v>0.1845809766</c:v>
                </c:pt>
                <c:pt idx="35">
                  <c:v>0.19622841999999999</c:v>
                </c:pt>
                <c:pt idx="36">
                  <c:v>0.2076549905</c:v>
                </c:pt>
                <c:pt idx="37">
                  <c:v>0.18077145480000001</c:v>
                </c:pt>
                <c:pt idx="38">
                  <c:v>0.192100356</c:v>
                </c:pt>
                <c:pt idx="39">
                  <c:v>0.19054481970000001</c:v>
                </c:pt>
                <c:pt idx="40">
                  <c:v>0.18977959359999999</c:v>
                </c:pt>
                <c:pt idx="41">
                  <c:v>0.1830910415</c:v>
                </c:pt>
                <c:pt idx="42">
                  <c:v>0.19146555160000001</c:v>
                </c:pt>
                <c:pt idx="43">
                  <c:v>0.18724374190000001</c:v>
                </c:pt>
                <c:pt idx="44">
                  <c:v>0.1838934304</c:v>
                </c:pt>
                <c:pt idx="45">
                  <c:v>0.1865592439</c:v>
                </c:pt>
                <c:pt idx="46">
                  <c:v>0.17859976399999999</c:v>
                </c:pt>
                <c:pt idx="47">
                  <c:v>0.19406259679999999</c:v>
                </c:pt>
                <c:pt idx="48">
                  <c:v>0.20370407030000001</c:v>
                </c:pt>
                <c:pt idx="49">
                  <c:v>0.18059648010000001</c:v>
                </c:pt>
                <c:pt idx="50">
                  <c:v>0.1922943308</c:v>
                </c:pt>
                <c:pt idx="51">
                  <c:v>0.18954444949999999</c:v>
                </c:pt>
                <c:pt idx="52">
                  <c:v>0.19143713940000001</c:v>
                </c:pt>
                <c:pt idx="53">
                  <c:v>0.18776096249999999</c:v>
                </c:pt>
                <c:pt idx="54">
                  <c:v>0.19257144170000001</c:v>
                </c:pt>
                <c:pt idx="55">
                  <c:v>0.18958215510000001</c:v>
                </c:pt>
                <c:pt idx="56">
                  <c:v>0.18940972340000001</c:v>
                </c:pt>
                <c:pt idx="57">
                  <c:v>0.18925881559999999</c:v>
                </c:pt>
                <c:pt idx="58">
                  <c:v>0.18241565509999999</c:v>
                </c:pt>
                <c:pt idx="59">
                  <c:v>0.20280185919999999</c:v>
                </c:pt>
                <c:pt idx="60">
                  <c:v>0.20741971710000001</c:v>
                </c:pt>
                <c:pt idx="61">
                  <c:v>0.18485331299999999</c:v>
                </c:pt>
                <c:pt idx="62">
                  <c:v>0.20075835919999999</c:v>
                </c:pt>
                <c:pt idx="63">
                  <c:v>0.1917139122</c:v>
                </c:pt>
                <c:pt idx="64">
                  <c:v>0.1925558362</c:v>
                </c:pt>
                <c:pt idx="65">
                  <c:v>0.19112205130000001</c:v>
                </c:pt>
                <c:pt idx="66">
                  <c:v>0.19314419329999999</c:v>
                </c:pt>
                <c:pt idx="67">
                  <c:v>0.19114371290000001</c:v>
                </c:pt>
                <c:pt idx="68">
                  <c:v>0.188605895</c:v>
                </c:pt>
                <c:pt idx="69">
                  <c:v>0.19133487699999999</c:v>
                </c:pt>
                <c:pt idx="70">
                  <c:v>0.1862303629</c:v>
                </c:pt>
                <c:pt idx="71">
                  <c:v>0.19363053999999999</c:v>
                </c:pt>
                <c:pt idx="72">
                  <c:v>0.20288398129999999</c:v>
                </c:pt>
                <c:pt idx="73">
                  <c:v>0.1933697355</c:v>
                </c:pt>
                <c:pt idx="74">
                  <c:v>0.2036054903</c:v>
                </c:pt>
                <c:pt idx="75">
                  <c:v>0.19517026300000001</c:v>
                </c:pt>
                <c:pt idx="76">
                  <c:v>0.19681917560000001</c:v>
                </c:pt>
                <c:pt idx="77">
                  <c:v>0.19041943319999999</c:v>
                </c:pt>
                <c:pt idx="78">
                  <c:v>0.194719738</c:v>
                </c:pt>
                <c:pt idx="79">
                  <c:v>0.1962141677</c:v>
                </c:pt>
                <c:pt idx="80">
                  <c:v>0.19236485049999999</c:v>
                </c:pt>
                <c:pt idx="81">
                  <c:v>0.1959169503</c:v>
                </c:pt>
                <c:pt idx="82">
                  <c:v>0.19301220399999999</c:v>
                </c:pt>
                <c:pt idx="83">
                  <c:v>0.20041354820000001</c:v>
                </c:pt>
                <c:pt idx="84">
                  <c:v>0.21079993450000001</c:v>
                </c:pt>
                <c:pt idx="85">
                  <c:v>0.19213248250000001</c:v>
                </c:pt>
                <c:pt idx="86">
                  <c:v>0.2041863223</c:v>
                </c:pt>
                <c:pt idx="87">
                  <c:v>0.19253382259999999</c:v>
                </c:pt>
                <c:pt idx="88">
                  <c:v>0.19948341080000001</c:v>
                </c:pt>
                <c:pt idx="89">
                  <c:v>0.19278956950000001</c:v>
                </c:pt>
                <c:pt idx="90">
                  <c:v>0.19661952839999999</c:v>
                </c:pt>
                <c:pt idx="91">
                  <c:v>0.1983505009</c:v>
                </c:pt>
                <c:pt idx="92">
                  <c:v>0.19533698869999999</c:v>
                </c:pt>
                <c:pt idx="93">
                  <c:v>0.19675607349999999</c:v>
                </c:pt>
                <c:pt idx="94">
                  <c:v>0.19223264200000001</c:v>
                </c:pt>
                <c:pt idx="95">
                  <c:v>0.20237095090000001</c:v>
                </c:pt>
                <c:pt idx="96">
                  <c:v>0.22040405269999999</c:v>
                </c:pt>
                <c:pt idx="97">
                  <c:v>0.18978517019999999</c:v>
                </c:pt>
                <c:pt idx="98">
                  <c:v>0.20106728879999999</c:v>
                </c:pt>
                <c:pt idx="99">
                  <c:v>0.1927849183</c:v>
                </c:pt>
                <c:pt idx="100">
                  <c:v>0.1985108625</c:v>
                </c:pt>
                <c:pt idx="101">
                  <c:v>0.19282833129999999</c:v>
                </c:pt>
                <c:pt idx="102">
                  <c:v>0.19808222780000001</c:v>
                </c:pt>
                <c:pt idx="103">
                  <c:v>0.1961774748</c:v>
                </c:pt>
                <c:pt idx="104">
                  <c:v>0.19059610809999999</c:v>
                </c:pt>
                <c:pt idx="105">
                  <c:v>0.19930929880000001</c:v>
                </c:pt>
                <c:pt idx="106">
                  <c:v>0.19377123730000001</c:v>
                </c:pt>
                <c:pt idx="107">
                  <c:v>0.19988428899999999</c:v>
                </c:pt>
                <c:pt idx="108">
                  <c:v>0.20968787210000001</c:v>
                </c:pt>
                <c:pt idx="109">
                  <c:v>0.1927650041</c:v>
                </c:pt>
                <c:pt idx="110">
                  <c:v>0.2052249357</c:v>
                </c:pt>
                <c:pt idx="111">
                  <c:v>0.20019378160000001</c:v>
                </c:pt>
                <c:pt idx="112">
                  <c:v>0.20114289029999999</c:v>
                </c:pt>
                <c:pt idx="113">
                  <c:v>0.19352330940000001</c:v>
                </c:pt>
                <c:pt idx="114">
                  <c:v>0.2001744607</c:v>
                </c:pt>
                <c:pt idx="115">
                  <c:v>0.19685620340000001</c:v>
                </c:pt>
                <c:pt idx="116">
                  <c:v>0.19547416279999999</c:v>
                </c:pt>
                <c:pt idx="117">
                  <c:v>0.1985315825</c:v>
                </c:pt>
                <c:pt idx="118">
                  <c:v>0.19228877080000001</c:v>
                </c:pt>
                <c:pt idx="119">
                  <c:v>0.20629748170000001</c:v>
                </c:pt>
              </c:numCache>
            </c:numRef>
          </c:val>
          <c:smooth val="0"/>
          <c:extLst>
            <c:ext xmlns:c16="http://schemas.microsoft.com/office/drawing/2014/chart" uri="{C3380CC4-5D6E-409C-BE32-E72D297353CC}">
              <c16:uniqueId val="{00000003-C91E-4561-8DB1-D2623E7D9621}"/>
            </c:ext>
          </c:extLst>
        </c:ser>
        <c:dLbls>
          <c:showLegendKey val="0"/>
          <c:showVal val="0"/>
          <c:showCatName val="0"/>
          <c:showSerName val="0"/>
          <c:showPercent val="0"/>
          <c:showBubbleSize val="0"/>
        </c:dLbls>
        <c:marker val="1"/>
        <c:smooth val="0"/>
        <c:axId val="275751552"/>
        <c:axId val="275133224"/>
      </c:lineChart>
      <c:catAx>
        <c:axId val="27575155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5133224"/>
        <c:crosses val="autoZero"/>
        <c:auto val="1"/>
        <c:lblAlgn val="ctr"/>
        <c:lblOffset val="100"/>
        <c:noMultiLvlLbl val="0"/>
      </c:catAx>
      <c:valAx>
        <c:axId val="275133224"/>
        <c:scaling>
          <c:orientation val="minMax"/>
          <c:max val="0.3000000000000000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Percentage of Adult ESRD Beneficiaries Admitted to the Emergency Department</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5751552"/>
        <c:crosses val="autoZero"/>
        <c:crossBetween val="between"/>
      </c:valAx>
      <c:valAx>
        <c:axId val="145259736"/>
        <c:scaling>
          <c:orientation val="minMax"/>
          <c:max val="1"/>
        </c:scaling>
        <c:delete val="1"/>
        <c:axPos val="r"/>
        <c:numFmt formatCode="0.00" sourceLinked="1"/>
        <c:majorTickMark val="out"/>
        <c:minorTickMark val="none"/>
        <c:tickLblPos val="nextTo"/>
        <c:crossAx val="145259344"/>
        <c:crosses val="max"/>
        <c:crossBetween val="between"/>
      </c:valAx>
      <c:catAx>
        <c:axId val="145259344"/>
        <c:scaling>
          <c:orientation val="minMax"/>
        </c:scaling>
        <c:delete val="1"/>
        <c:axPos val="b"/>
        <c:numFmt formatCode="General" sourceLinked="1"/>
        <c:majorTickMark val="out"/>
        <c:minorTickMark val="none"/>
        <c:tickLblPos val="nextTo"/>
        <c:crossAx val="1452597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Emergency Department</a:t>
            </a:r>
            <a:r>
              <a:rPr lang="en-US" b="1"/>
              <a:t> 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baseline="0">
                <a:effectLst/>
              </a:rPr>
              <a:t>: beneficiaries split by whether dialysis facility joined an ESCO in Phase 1 or Phase 2 of the CEC Model</a:t>
            </a:r>
            <a:endParaRPr lang="en-US" sz="1100" b="1" i="1" u="non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86E5-4CB2-ADD2-A19037E9509D}"/>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6926292003992456E-2"/>
                      <c:h val="7.4777508090614883E-2"/>
                    </c:manualLayout>
                  </c15:layout>
                </c:ext>
                <c:ext xmlns:c16="http://schemas.microsoft.com/office/drawing/2014/chart" uri="{C3380CC4-5D6E-409C-BE32-E72D297353CC}">
                  <c16:uniqueId val="{00000001-86E5-4CB2-ADD2-A19037E9509D}"/>
                </c:ext>
              </c:extLst>
            </c:dLbl>
            <c:dLbl>
              <c:idx val="84"/>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8393428154227205E-2"/>
                      <c:h val="8.0845469255663424E-2"/>
                    </c:manualLayout>
                  </c15:layout>
                </c:ext>
                <c:ext xmlns:c16="http://schemas.microsoft.com/office/drawing/2014/chart" uri="{C3380CC4-5D6E-409C-BE32-E72D297353CC}">
                  <c16:uniqueId val="{00000002-86E5-4CB2-ADD2-A19037E9509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86E5-4CB2-ADD2-A19037E9509D}"/>
            </c:ext>
          </c:extLst>
        </c:ser>
        <c:dLbls>
          <c:showLegendKey val="0"/>
          <c:showVal val="0"/>
          <c:showCatName val="0"/>
          <c:showSerName val="0"/>
          <c:showPercent val="0"/>
          <c:showBubbleSize val="0"/>
        </c:dLbls>
        <c:gapWidth val="500"/>
        <c:axId val="212762096"/>
        <c:axId val="212764056"/>
      </c:barChart>
      <c:lineChart>
        <c:grouping val="standard"/>
        <c:varyColors val="0"/>
        <c:ser>
          <c:idx val="0"/>
          <c:order val="0"/>
          <c:tx>
            <c:strRef>
              <c:f>'Public Release Data'!$R$6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Data'!$R$7:$R$126</c:f>
              <c:numCache>
                <c:formatCode>0.00%</c:formatCode>
                <c:ptCount val="120"/>
                <c:pt idx="0">
                  <c:v>0.19760013809999999</c:v>
                </c:pt>
                <c:pt idx="1">
                  <c:v>0.18476485249999999</c:v>
                </c:pt>
                <c:pt idx="2">
                  <c:v>0.1982620434</c:v>
                </c:pt>
                <c:pt idx="3">
                  <c:v>0.1854154415</c:v>
                </c:pt>
                <c:pt idx="4">
                  <c:v>0.19472889039999999</c:v>
                </c:pt>
                <c:pt idx="5">
                  <c:v>0.19280963209999999</c:v>
                </c:pt>
                <c:pt idx="6">
                  <c:v>0.19404603070000001</c:v>
                </c:pt>
                <c:pt idx="7">
                  <c:v>0.20025157230000001</c:v>
                </c:pt>
                <c:pt idx="8">
                  <c:v>0.19592384469999999</c:v>
                </c:pt>
                <c:pt idx="9">
                  <c:v>0.1899689675</c:v>
                </c:pt>
                <c:pt idx="10">
                  <c:v>0.1857426398</c:v>
                </c:pt>
                <c:pt idx="11">
                  <c:v>0.1936466134</c:v>
                </c:pt>
                <c:pt idx="12">
                  <c:v>0.2055492639</c:v>
                </c:pt>
                <c:pt idx="13">
                  <c:v>0.18924835810000001</c:v>
                </c:pt>
                <c:pt idx="14">
                  <c:v>0.20412751949999999</c:v>
                </c:pt>
                <c:pt idx="15">
                  <c:v>0.18794155430000001</c:v>
                </c:pt>
                <c:pt idx="16">
                  <c:v>0.19275850999999999</c:v>
                </c:pt>
                <c:pt idx="17">
                  <c:v>0.1883814103</c:v>
                </c:pt>
                <c:pt idx="18">
                  <c:v>0.19426700729999999</c:v>
                </c:pt>
                <c:pt idx="19">
                  <c:v>0.19511418799999999</c:v>
                </c:pt>
                <c:pt idx="20">
                  <c:v>0.18801176559999999</c:v>
                </c:pt>
                <c:pt idx="21">
                  <c:v>0.195942212</c:v>
                </c:pt>
                <c:pt idx="22">
                  <c:v>0.1845409874</c:v>
                </c:pt>
                <c:pt idx="23">
                  <c:v>0.18765470300000001</c:v>
                </c:pt>
                <c:pt idx="24">
                  <c:v>0.1982337904</c:v>
                </c:pt>
                <c:pt idx="25">
                  <c:v>0.18881390119999999</c:v>
                </c:pt>
                <c:pt idx="26">
                  <c:v>0.19670109450000001</c:v>
                </c:pt>
                <c:pt idx="27">
                  <c:v>0.19027550139999999</c:v>
                </c:pt>
                <c:pt idx="28">
                  <c:v>0.19548754779999999</c:v>
                </c:pt>
                <c:pt idx="29">
                  <c:v>0.1885112642</c:v>
                </c:pt>
                <c:pt idx="30">
                  <c:v>0.19767981439999999</c:v>
                </c:pt>
                <c:pt idx="31">
                  <c:v>0.19204580630000001</c:v>
                </c:pt>
                <c:pt idx="32">
                  <c:v>0.1818739928</c:v>
                </c:pt>
                <c:pt idx="33">
                  <c:v>0.1947272451</c:v>
                </c:pt>
                <c:pt idx="34">
                  <c:v>0.183126177</c:v>
                </c:pt>
                <c:pt idx="35">
                  <c:v>0.19753925119999999</c:v>
                </c:pt>
                <c:pt idx="36">
                  <c:v>0.2129874048</c:v>
                </c:pt>
                <c:pt idx="37">
                  <c:v>0.1735948699</c:v>
                </c:pt>
                <c:pt idx="38">
                  <c:v>0.1940533253</c:v>
                </c:pt>
                <c:pt idx="39">
                  <c:v>0.1919365697</c:v>
                </c:pt>
                <c:pt idx="40">
                  <c:v>0.1862326973</c:v>
                </c:pt>
                <c:pt idx="41">
                  <c:v>0.187364161</c:v>
                </c:pt>
                <c:pt idx="42">
                  <c:v>0.18871015790000001</c:v>
                </c:pt>
                <c:pt idx="43">
                  <c:v>0.19115559870000001</c:v>
                </c:pt>
                <c:pt idx="44">
                  <c:v>0.18439716310000001</c:v>
                </c:pt>
                <c:pt idx="45">
                  <c:v>0.1838158872</c:v>
                </c:pt>
                <c:pt idx="46">
                  <c:v>0.1750886525</c:v>
                </c:pt>
                <c:pt idx="47">
                  <c:v>0.18555940700000001</c:v>
                </c:pt>
                <c:pt idx="48">
                  <c:v>0.20345306899999999</c:v>
                </c:pt>
                <c:pt idx="49">
                  <c:v>0.1759545924</c:v>
                </c:pt>
                <c:pt idx="50">
                  <c:v>0.18893436629999999</c:v>
                </c:pt>
                <c:pt idx="51">
                  <c:v>0.18278940439999999</c:v>
                </c:pt>
                <c:pt idx="52">
                  <c:v>0.1878654971</c:v>
                </c:pt>
                <c:pt idx="53">
                  <c:v>0.179590639</c:v>
                </c:pt>
                <c:pt idx="54">
                  <c:v>0.1896754296</c:v>
                </c:pt>
                <c:pt idx="55">
                  <c:v>0.1816840086</c:v>
                </c:pt>
                <c:pt idx="56">
                  <c:v>0.18498480689999999</c:v>
                </c:pt>
                <c:pt idx="57">
                  <c:v>0.1825590872</c:v>
                </c:pt>
                <c:pt idx="58">
                  <c:v>0.17270978240000001</c:v>
                </c:pt>
                <c:pt idx="59">
                  <c:v>0.19227373070000001</c:v>
                </c:pt>
                <c:pt idx="60">
                  <c:v>0.19749354960000001</c:v>
                </c:pt>
                <c:pt idx="61">
                  <c:v>0.1839696361</c:v>
                </c:pt>
                <c:pt idx="62">
                  <c:v>0.188856783</c:v>
                </c:pt>
                <c:pt idx="63">
                  <c:v>0.179439668</c:v>
                </c:pt>
                <c:pt idx="64">
                  <c:v>0.18599302619999999</c:v>
                </c:pt>
                <c:pt idx="65">
                  <c:v>0.18417159759999999</c:v>
                </c:pt>
                <c:pt idx="66">
                  <c:v>0.18019348639999999</c:v>
                </c:pt>
                <c:pt idx="67">
                  <c:v>0.18275836600000001</c:v>
                </c:pt>
                <c:pt idx="68">
                  <c:v>0.1817913313</c:v>
                </c:pt>
                <c:pt idx="69">
                  <c:v>0.18050036790000001</c:v>
                </c:pt>
                <c:pt idx="70">
                  <c:v>0.17645327450000001</c:v>
                </c:pt>
                <c:pt idx="71">
                  <c:v>0.18423551760000001</c:v>
                </c:pt>
                <c:pt idx="72">
                  <c:v>0.19415920179999999</c:v>
                </c:pt>
                <c:pt idx="73">
                  <c:v>0.18359862099999999</c:v>
                </c:pt>
                <c:pt idx="74">
                  <c:v>0.1865376155</c:v>
                </c:pt>
                <c:pt idx="75">
                  <c:v>0.1796875</c:v>
                </c:pt>
                <c:pt idx="76">
                  <c:v>0.1836433422</c:v>
                </c:pt>
                <c:pt idx="77">
                  <c:v>0.18270859419999999</c:v>
                </c:pt>
                <c:pt idx="78">
                  <c:v>0.18652083950000001</c:v>
                </c:pt>
                <c:pt idx="79">
                  <c:v>0.18887986409999999</c:v>
                </c:pt>
                <c:pt idx="80">
                  <c:v>0.18633311189999999</c:v>
                </c:pt>
                <c:pt idx="81">
                  <c:v>0.18389705880000001</c:v>
                </c:pt>
                <c:pt idx="82">
                  <c:v>0.1804733728</c:v>
                </c:pt>
                <c:pt idx="83">
                  <c:v>0.18681481480000001</c:v>
                </c:pt>
                <c:pt idx="84">
                  <c:v>0.19792975970000001</c:v>
                </c:pt>
                <c:pt idx="85">
                  <c:v>0.18382681149999999</c:v>
                </c:pt>
                <c:pt idx="86">
                  <c:v>0.19666393630000001</c:v>
                </c:pt>
                <c:pt idx="87">
                  <c:v>0.18062236919999999</c:v>
                </c:pt>
                <c:pt idx="88">
                  <c:v>0.18738307269999999</c:v>
                </c:pt>
                <c:pt idx="89">
                  <c:v>0.1765102683</c:v>
                </c:pt>
                <c:pt idx="90">
                  <c:v>0.1819141715</c:v>
                </c:pt>
                <c:pt idx="91">
                  <c:v>0.1838207654</c:v>
                </c:pt>
                <c:pt idx="92">
                  <c:v>0.18595911000000001</c:v>
                </c:pt>
                <c:pt idx="93">
                  <c:v>0.18277786160000001</c:v>
                </c:pt>
                <c:pt idx="94">
                  <c:v>0.1808375159</c:v>
                </c:pt>
                <c:pt idx="95">
                  <c:v>0.1870341089</c:v>
                </c:pt>
                <c:pt idx="96">
                  <c:v>0.2097597598</c:v>
                </c:pt>
                <c:pt idx="97">
                  <c:v>0.1795763994</c:v>
                </c:pt>
                <c:pt idx="98">
                  <c:v>0.18612559510000001</c:v>
                </c:pt>
                <c:pt idx="99">
                  <c:v>0.18228175660000001</c:v>
                </c:pt>
                <c:pt idx="100">
                  <c:v>0.18425664859999999</c:v>
                </c:pt>
                <c:pt idx="101">
                  <c:v>0.1814142343</c:v>
                </c:pt>
                <c:pt idx="102">
                  <c:v>0.1792114695</c:v>
                </c:pt>
                <c:pt idx="103">
                  <c:v>0.1859858939</c:v>
                </c:pt>
                <c:pt idx="104">
                  <c:v>0.18331021729999999</c:v>
                </c:pt>
                <c:pt idx="105">
                  <c:v>0.18660472319999999</c:v>
                </c:pt>
                <c:pt idx="106">
                  <c:v>0.18522525309999999</c:v>
                </c:pt>
                <c:pt idx="107">
                  <c:v>0.19124121420000001</c:v>
                </c:pt>
                <c:pt idx="108">
                  <c:v>0.19676717439999999</c:v>
                </c:pt>
                <c:pt idx="109">
                  <c:v>0.1832810047</c:v>
                </c:pt>
                <c:pt idx="110">
                  <c:v>0.188322884</c:v>
                </c:pt>
                <c:pt idx="111">
                  <c:v>0.188986923</c:v>
                </c:pt>
                <c:pt idx="112">
                  <c:v>0.1872026641</c:v>
                </c:pt>
                <c:pt idx="113">
                  <c:v>0.17827164440000001</c:v>
                </c:pt>
                <c:pt idx="114">
                  <c:v>0.18014647349999999</c:v>
                </c:pt>
                <c:pt idx="115">
                  <c:v>0.18004338389999999</c:v>
                </c:pt>
                <c:pt idx="116">
                  <c:v>0.18035309359999999</c:v>
                </c:pt>
                <c:pt idx="117">
                  <c:v>0.18706322119999999</c:v>
                </c:pt>
                <c:pt idx="118">
                  <c:v>0.17630853990000001</c:v>
                </c:pt>
                <c:pt idx="119">
                  <c:v>0.1949152542</c:v>
                </c:pt>
              </c:numCache>
            </c:numRef>
          </c:val>
          <c:smooth val="0"/>
          <c:extLst>
            <c:ext xmlns:c16="http://schemas.microsoft.com/office/drawing/2014/chart" uri="{C3380CC4-5D6E-409C-BE32-E72D297353CC}">
              <c16:uniqueId val="{00000004-86E5-4CB2-ADD2-A19037E9509D}"/>
            </c:ext>
          </c:extLst>
        </c:ser>
        <c:ser>
          <c:idx val="4"/>
          <c:order val="1"/>
          <c:tx>
            <c:strRef>
              <c:f>'Public Release Data'!$S$6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Data'!$S$7:$S$126</c:f>
              <c:numCache>
                <c:formatCode>0.00%</c:formatCode>
                <c:ptCount val="120"/>
                <c:pt idx="0">
                  <c:v>0.1937789191</c:v>
                </c:pt>
                <c:pt idx="1">
                  <c:v>0.18263137369999999</c:v>
                </c:pt>
                <c:pt idx="2">
                  <c:v>0.19790241680000001</c:v>
                </c:pt>
                <c:pt idx="3">
                  <c:v>0.18967288709999999</c:v>
                </c:pt>
                <c:pt idx="4">
                  <c:v>0.19489068440000001</c:v>
                </c:pt>
                <c:pt idx="5">
                  <c:v>0.19234397850000001</c:v>
                </c:pt>
                <c:pt idx="6">
                  <c:v>0.19251649739999999</c:v>
                </c:pt>
                <c:pt idx="7">
                  <c:v>0.18994965420000001</c:v>
                </c:pt>
                <c:pt idx="8">
                  <c:v>0.1878917849</c:v>
                </c:pt>
                <c:pt idx="9">
                  <c:v>0.18919872930000001</c:v>
                </c:pt>
                <c:pt idx="10">
                  <c:v>0.18202199960000001</c:v>
                </c:pt>
                <c:pt idx="11">
                  <c:v>0.19319880419999999</c:v>
                </c:pt>
                <c:pt idx="12">
                  <c:v>0.19898359900000001</c:v>
                </c:pt>
                <c:pt idx="13">
                  <c:v>0.1869139356</c:v>
                </c:pt>
                <c:pt idx="14">
                  <c:v>0.19560695759999999</c:v>
                </c:pt>
                <c:pt idx="15">
                  <c:v>0.1906650258</c:v>
                </c:pt>
                <c:pt idx="16">
                  <c:v>0.19565661840000001</c:v>
                </c:pt>
                <c:pt idx="17">
                  <c:v>0.1925805431</c:v>
                </c:pt>
                <c:pt idx="18">
                  <c:v>0.1925474164</c:v>
                </c:pt>
                <c:pt idx="19">
                  <c:v>0.1943891807</c:v>
                </c:pt>
                <c:pt idx="20">
                  <c:v>0.1867842599</c:v>
                </c:pt>
                <c:pt idx="21">
                  <c:v>0.18449203880000001</c:v>
                </c:pt>
                <c:pt idx="22">
                  <c:v>0.18476702510000001</c:v>
                </c:pt>
                <c:pt idx="23">
                  <c:v>0.18714492590000001</c:v>
                </c:pt>
                <c:pt idx="24">
                  <c:v>0.19786227519999999</c:v>
                </c:pt>
                <c:pt idx="25">
                  <c:v>0.18700892860000001</c:v>
                </c:pt>
                <c:pt idx="26">
                  <c:v>0.1976320583</c:v>
                </c:pt>
                <c:pt idx="27">
                  <c:v>0.18636665929999999</c:v>
                </c:pt>
                <c:pt idx="28">
                  <c:v>0.19100727349999999</c:v>
                </c:pt>
                <c:pt idx="29">
                  <c:v>0.1857675439</c:v>
                </c:pt>
                <c:pt idx="30">
                  <c:v>0.19291535369999999</c:v>
                </c:pt>
                <c:pt idx="31">
                  <c:v>0.18898530499999999</c:v>
                </c:pt>
                <c:pt idx="32">
                  <c:v>0.18387903789999999</c:v>
                </c:pt>
                <c:pt idx="33">
                  <c:v>0.19047306750000001</c:v>
                </c:pt>
                <c:pt idx="34">
                  <c:v>0.1851674328</c:v>
                </c:pt>
                <c:pt idx="35">
                  <c:v>0.19717971670000001</c:v>
                </c:pt>
                <c:pt idx="36">
                  <c:v>0.2067786955</c:v>
                </c:pt>
                <c:pt idx="37">
                  <c:v>0.181460699</c:v>
                </c:pt>
                <c:pt idx="38">
                  <c:v>0.1903927836</c:v>
                </c:pt>
                <c:pt idx="39">
                  <c:v>0.1894479171</c:v>
                </c:pt>
                <c:pt idx="40">
                  <c:v>0.18685443970000001</c:v>
                </c:pt>
                <c:pt idx="41">
                  <c:v>0.18225070609999999</c:v>
                </c:pt>
                <c:pt idx="42">
                  <c:v>0.18952313530000001</c:v>
                </c:pt>
                <c:pt idx="43">
                  <c:v>0.18488766700000001</c:v>
                </c:pt>
                <c:pt idx="44">
                  <c:v>0.18371853690000001</c:v>
                </c:pt>
                <c:pt idx="45">
                  <c:v>0.18462195640000001</c:v>
                </c:pt>
                <c:pt idx="46">
                  <c:v>0.17352149680000001</c:v>
                </c:pt>
                <c:pt idx="47">
                  <c:v>0.19243403619999999</c:v>
                </c:pt>
                <c:pt idx="48">
                  <c:v>0.20362267010000001</c:v>
                </c:pt>
                <c:pt idx="49">
                  <c:v>0.18089638720000001</c:v>
                </c:pt>
                <c:pt idx="50">
                  <c:v>0.19214509169999999</c:v>
                </c:pt>
                <c:pt idx="51">
                  <c:v>0.19066632859999999</c:v>
                </c:pt>
                <c:pt idx="52">
                  <c:v>0.19164583029999999</c:v>
                </c:pt>
                <c:pt idx="53">
                  <c:v>0.1876196688</c:v>
                </c:pt>
                <c:pt idx="54">
                  <c:v>0.19184956889999999</c:v>
                </c:pt>
                <c:pt idx="55">
                  <c:v>0.18652709000000001</c:v>
                </c:pt>
                <c:pt idx="56">
                  <c:v>0.18556247249999999</c:v>
                </c:pt>
                <c:pt idx="57">
                  <c:v>0.18600653980000001</c:v>
                </c:pt>
                <c:pt idx="58">
                  <c:v>0.17951829920000001</c:v>
                </c:pt>
                <c:pt idx="59">
                  <c:v>0.2019951166</c:v>
                </c:pt>
                <c:pt idx="60">
                  <c:v>0.2073020448</c:v>
                </c:pt>
                <c:pt idx="61">
                  <c:v>0.18153067680000001</c:v>
                </c:pt>
                <c:pt idx="62">
                  <c:v>0.20031836459999999</c:v>
                </c:pt>
                <c:pt idx="63">
                  <c:v>0.19029905329999999</c:v>
                </c:pt>
                <c:pt idx="64">
                  <c:v>0.19010677340000001</c:v>
                </c:pt>
                <c:pt idx="65">
                  <c:v>0.19048410900000001</c:v>
                </c:pt>
                <c:pt idx="66">
                  <c:v>0.19232427769999999</c:v>
                </c:pt>
                <c:pt idx="67">
                  <c:v>0.18802466840000001</c:v>
                </c:pt>
                <c:pt idx="68">
                  <c:v>0.1852304759</c:v>
                </c:pt>
                <c:pt idx="69">
                  <c:v>0.18981376220000001</c:v>
                </c:pt>
                <c:pt idx="70">
                  <c:v>0.1838409667</c:v>
                </c:pt>
                <c:pt idx="71">
                  <c:v>0.19188282970000001</c:v>
                </c:pt>
                <c:pt idx="72">
                  <c:v>0.202709101</c:v>
                </c:pt>
                <c:pt idx="73">
                  <c:v>0.19203829580000001</c:v>
                </c:pt>
                <c:pt idx="74">
                  <c:v>0.1989840169</c:v>
                </c:pt>
                <c:pt idx="75">
                  <c:v>0.1930564702</c:v>
                </c:pt>
                <c:pt idx="76">
                  <c:v>0.1917437401</c:v>
                </c:pt>
                <c:pt idx="77">
                  <c:v>0.18634124399999999</c:v>
                </c:pt>
                <c:pt idx="78">
                  <c:v>0.18945189630000001</c:v>
                </c:pt>
                <c:pt idx="79">
                  <c:v>0.19265606869999999</c:v>
                </c:pt>
                <c:pt idx="80">
                  <c:v>0.19136092020000001</c:v>
                </c:pt>
                <c:pt idx="81">
                  <c:v>0.1951637588</c:v>
                </c:pt>
                <c:pt idx="82">
                  <c:v>0.1896899651</c:v>
                </c:pt>
                <c:pt idx="83">
                  <c:v>0.19604683419999999</c:v>
                </c:pt>
                <c:pt idx="84">
                  <c:v>0.2051234338</c:v>
                </c:pt>
                <c:pt idx="85">
                  <c:v>0.1869537235</c:v>
                </c:pt>
                <c:pt idx="86">
                  <c:v>0.1987549472</c:v>
                </c:pt>
                <c:pt idx="87">
                  <c:v>0.18820814960000001</c:v>
                </c:pt>
                <c:pt idx="88">
                  <c:v>0.19574189859999999</c:v>
                </c:pt>
                <c:pt idx="89">
                  <c:v>0.191571819</c:v>
                </c:pt>
                <c:pt idx="90">
                  <c:v>0.1899167494</c:v>
                </c:pt>
                <c:pt idx="91">
                  <c:v>0.19316021520000001</c:v>
                </c:pt>
                <c:pt idx="92">
                  <c:v>0.18943910450000001</c:v>
                </c:pt>
                <c:pt idx="93">
                  <c:v>0.1911151109</c:v>
                </c:pt>
                <c:pt idx="94">
                  <c:v>0.18349239940000001</c:v>
                </c:pt>
                <c:pt idx="95">
                  <c:v>0.19643184080000001</c:v>
                </c:pt>
                <c:pt idx="96">
                  <c:v>0.21548207220000001</c:v>
                </c:pt>
                <c:pt idx="97">
                  <c:v>0.18369493479999999</c:v>
                </c:pt>
                <c:pt idx="98">
                  <c:v>0.19524228709999999</c:v>
                </c:pt>
                <c:pt idx="99">
                  <c:v>0.18682762589999999</c:v>
                </c:pt>
                <c:pt idx="100">
                  <c:v>0.19447727740000001</c:v>
                </c:pt>
                <c:pt idx="101">
                  <c:v>0.18799853490000001</c:v>
                </c:pt>
                <c:pt idx="102">
                  <c:v>0.19348014429999999</c:v>
                </c:pt>
                <c:pt idx="103">
                  <c:v>0.19228593359999999</c:v>
                </c:pt>
                <c:pt idx="104">
                  <c:v>0.1879272226</c:v>
                </c:pt>
                <c:pt idx="105">
                  <c:v>0.19504870129999999</c:v>
                </c:pt>
                <c:pt idx="106">
                  <c:v>0.18634809520000001</c:v>
                </c:pt>
                <c:pt idx="107">
                  <c:v>0.19258251800000001</c:v>
                </c:pt>
                <c:pt idx="108">
                  <c:v>0.20445803130000001</c:v>
                </c:pt>
                <c:pt idx="109">
                  <c:v>0.1886291722</c:v>
                </c:pt>
                <c:pt idx="110">
                  <c:v>0.20069957090000001</c:v>
                </c:pt>
                <c:pt idx="111">
                  <c:v>0.1963163993</c:v>
                </c:pt>
                <c:pt idx="112">
                  <c:v>0.19611583499999999</c:v>
                </c:pt>
                <c:pt idx="113">
                  <c:v>0.1901904354</c:v>
                </c:pt>
                <c:pt idx="114">
                  <c:v>0.19606734770000001</c:v>
                </c:pt>
                <c:pt idx="115">
                  <c:v>0.19170596449999999</c:v>
                </c:pt>
                <c:pt idx="116">
                  <c:v>0.1916663277</c:v>
                </c:pt>
                <c:pt idx="117">
                  <c:v>0.1925506337</c:v>
                </c:pt>
                <c:pt idx="118">
                  <c:v>0.18836576350000001</c:v>
                </c:pt>
                <c:pt idx="119">
                  <c:v>0.20188978939999999</c:v>
                </c:pt>
              </c:numCache>
            </c:numRef>
          </c:val>
          <c:smooth val="0"/>
          <c:extLst>
            <c:ext xmlns:c16="http://schemas.microsoft.com/office/drawing/2014/chart" uri="{C3380CC4-5D6E-409C-BE32-E72D297353CC}">
              <c16:uniqueId val="{00000005-86E5-4CB2-ADD2-A19037E9509D}"/>
            </c:ext>
          </c:extLst>
        </c:ser>
        <c:ser>
          <c:idx val="5"/>
          <c:order val="2"/>
          <c:tx>
            <c:strRef>
              <c:f>'Public Release Data'!$T$6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Data'!$T$7:$T$126</c:f>
              <c:numCache>
                <c:formatCode>0.00%</c:formatCode>
                <c:ptCount val="120"/>
                <c:pt idx="0">
                  <c:v>0.1934927887</c:v>
                </c:pt>
                <c:pt idx="1">
                  <c:v>0.1825048329</c:v>
                </c:pt>
                <c:pt idx="2">
                  <c:v>0.19817736420000001</c:v>
                </c:pt>
                <c:pt idx="3">
                  <c:v>0.18898589599999999</c:v>
                </c:pt>
                <c:pt idx="4">
                  <c:v>0.1944158647</c:v>
                </c:pt>
                <c:pt idx="5">
                  <c:v>0.19043961240000001</c:v>
                </c:pt>
                <c:pt idx="6">
                  <c:v>0.1930943111</c:v>
                </c:pt>
                <c:pt idx="7">
                  <c:v>0.19254764939999999</c:v>
                </c:pt>
                <c:pt idx="8">
                  <c:v>0.1878697691</c:v>
                </c:pt>
                <c:pt idx="9">
                  <c:v>0.1888026578</c:v>
                </c:pt>
                <c:pt idx="10">
                  <c:v>0.1875684668</c:v>
                </c:pt>
                <c:pt idx="11">
                  <c:v>0.19439571019999999</c:v>
                </c:pt>
                <c:pt idx="12">
                  <c:v>0.2016909556</c:v>
                </c:pt>
                <c:pt idx="13">
                  <c:v>0.18603468810000001</c:v>
                </c:pt>
                <c:pt idx="14">
                  <c:v>0.1981279044</c:v>
                </c:pt>
                <c:pt idx="15">
                  <c:v>0.189554946</c:v>
                </c:pt>
                <c:pt idx="16">
                  <c:v>0.1963601194</c:v>
                </c:pt>
                <c:pt idx="17">
                  <c:v>0.1903127013</c:v>
                </c:pt>
                <c:pt idx="18">
                  <c:v>0.19108507180000001</c:v>
                </c:pt>
                <c:pt idx="19">
                  <c:v>0.1936845801</c:v>
                </c:pt>
                <c:pt idx="20">
                  <c:v>0.18876822069999999</c:v>
                </c:pt>
                <c:pt idx="21">
                  <c:v>0.19004259449999999</c:v>
                </c:pt>
                <c:pt idx="22">
                  <c:v>0.18629267120000001</c:v>
                </c:pt>
                <c:pt idx="23">
                  <c:v>0.19003420069999999</c:v>
                </c:pt>
                <c:pt idx="24">
                  <c:v>0.1976913978</c:v>
                </c:pt>
                <c:pt idx="25">
                  <c:v>0.18621287289999999</c:v>
                </c:pt>
                <c:pt idx="26">
                  <c:v>0.19444552270000001</c:v>
                </c:pt>
                <c:pt idx="27">
                  <c:v>0.18859186180000001</c:v>
                </c:pt>
                <c:pt idx="28">
                  <c:v>0.19154773319999999</c:v>
                </c:pt>
                <c:pt idx="29">
                  <c:v>0.18705700419999999</c:v>
                </c:pt>
                <c:pt idx="30">
                  <c:v>0.1917968099</c:v>
                </c:pt>
                <c:pt idx="31">
                  <c:v>0.19116893979999999</c:v>
                </c:pt>
                <c:pt idx="32">
                  <c:v>0.1861408634</c:v>
                </c:pt>
                <c:pt idx="33">
                  <c:v>0.19068656719999999</c:v>
                </c:pt>
                <c:pt idx="34">
                  <c:v>0.18454849470000001</c:v>
                </c:pt>
                <c:pt idx="35">
                  <c:v>0.1959685877</c:v>
                </c:pt>
                <c:pt idx="36">
                  <c:v>0.2075251494</c:v>
                </c:pt>
                <c:pt idx="37">
                  <c:v>0.1810429398</c:v>
                </c:pt>
                <c:pt idx="38">
                  <c:v>0.1923204083</c:v>
                </c:pt>
                <c:pt idx="39">
                  <c:v>0.19067837830000001</c:v>
                </c:pt>
                <c:pt idx="40">
                  <c:v>0.19054853599999999</c:v>
                </c:pt>
                <c:pt idx="41">
                  <c:v>0.18301375410000001</c:v>
                </c:pt>
                <c:pt idx="42">
                  <c:v>0.19200053689999999</c:v>
                </c:pt>
                <c:pt idx="43">
                  <c:v>0.1874837748</c:v>
                </c:pt>
                <c:pt idx="44">
                  <c:v>0.18389933419999999</c:v>
                </c:pt>
                <c:pt idx="45">
                  <c:v>0.18709262290000001</c:v>
                </c:pt>
                <c:pt idx="46">
                  <c:v>0.1798001246</c:v>
                </c:pt>
                <c:pt idx="47">
                  <c:v>0.1948644329</c:v>
                </c:pt>
                <c:pt idx="48">
                  <c:v>0.20373424600000001</c:v>
                </c:pt>
                <c:pt idx="49">
                  <c:v>0.1807994752</c:v>
                </c:pt>
                <c:pt idx="50">
                  <c:v>0.19251414480000001</c:v>
                </c:pt>
                <c:pt idx="51">
                  <c:v>0.18970677729999999</c:v>
                </c:pt>
                <c:pt idx="52">
                  <c:v>0.19159809799999999</c:v>
                </c:pt>
                <c:pt idx="53">
                  <c:v>0.1882493063</c:v>
                </c:pt>
                <c:pt idx="54">
                  <c:v>0.1928767733</c:v>
                </c:pt>
                <c:pt idx="55">
                  <c:v>0.1906254892</c:v>
                </c:pt>
                <c:pt idx="56">
                  <c:v>0.19041037290000001</c:v>
                </c:pt>
                <c:pt idx="57">
                  <c:v>0.1902673402</c:v>
                </c:pt>
                <c:pt idx="58">
                  <c:v>0.18352449609999999</c:v>
                </c:pt>
                <c:pt idx="59">
                  <c:v>0.20354862300000001</c:v>
                </c:pt>
                <c:pt idx="60">
                  <c:v>0.2079926486</c:v>
                </c:pt>
                <c:pt idx="61">
                  <c:v>0.18555096760000001</c:v>
                </c:pt>
                <c:pt idx="62">
                  <c:v>0.20150474190000001</c:v>
                </c:pt>
                <c:pt idx="63">
                  <c:v>0.19267364610000001</c:v>
                </c:pt>
                <c:pt idx="64">
                  <c:v>0.193404293</c:v>
                </c:pt>
                <c:pt idx="65">
                  <c:v>0.1916357927</c:v>
                </c:pt>
                <c:pt idx="66">
                  <c:v>0.19402978940000001</c:v>
                </c:pt>
                <c:pt idx="67">
                  <c:v>0.1922340334</c:v>
                </c:pt>
                <c:pt idx="68">
                  <c:v>0.18965687689999999</c:v>
                </c:pt>
                <c:pt idx="69">
                  <c:v>0.19224226489999999</c:v>
                </c:pt>
                <c:pt idx="70">
                  <c:v>0.18725284659999999</c:v>
                </c:pt>
                <c:pt idx="71">
                  <c:v>0.19450592689999999</c:v>
                </c:pt>
                <c:pt idx="72">
                  <c:v>0.20340327699999999</c:v>
                </c:pt>
                <c:pt idx="73">
                  <c:v>0.19417132840000001</c:v>
                </c:pt>
                <c:pt idx="74">
                  <c:v>0.2054583824</c:v>
                </c:pt>
                <c:pt idx="75">
                  <c:v>0.19644017150000001</c:v>
                </c:pt>
                <c:pt idx="76">
                  <c:v>0.1985479721</c:v>
                </c:pt>
                <c:pt idx="77">
                  <c:v>0.1916548223</c:v>
                </c:pt>
                <c:pt idx="78">
                  <c:v>0.19621770429999999</c:v>
                </c:pt>
                <c:pt idx="79">
                  <c:v>0.19731996269999999</c:v>
                </c:pt>
                <c:pt idx="80">
                  <c:v>0.19289229699999999</c:v>
                </c:pt>
                <c:pt idx="81">
                  <c:v>0.19672335660000001</c:v>
                </c:pt>
                <c:pt idx="82">
                  <c:v>0.1943517847</c:v>
                </c:pt>
                <c:pt idx="83">
                  <c:v>0.2020110313</c:v>
                </c:pt>
                <c:pt idx="84">
                  <c:v>0.2125964072</c:v>
                </c:pt>
                <c:pt idx="85">
                  <c:v>0.19358644489999999</c:v>
                </c:pt>
                <c:pt idx="86">
                  <c:v>0.20565371590000001</c:v>
                </c:pt>
                <c:pt idx="87">
                  <c:v>0.1940212345</c:v>
                </c:pt>
                <c:pt idx="88">
                  <c:v>0.2008748779</c:v>
                </c:pt>
                <c:pt idx="89">
                  <c:v>0.19390665530000001</c:v>
                </c:pt>
                <c:pt idx="90">
                  <c:v>0.19873265640000001</c:v>
                </c:pt>
                <c:pt idx="91">
                  <c:v>0.2001574398</c:v>
                </c:pt>
                <c:pt idx="92">
                  <c:v>0.197005649</c:v>
                </c:pt>
                <c:pt idx="93">
                  <c:v>0.19860398209999999</c:v>
                </c:pt>
                <c:pt idx="94">
                  <c:v>0.1945675563</c:v>
                </c:pt>
                <c:pt idx="95">
                  <c:v>0.20435811079999999</c:v>
                </c:pt>
                <c:pt idx="96">
                  <c:v>0.22193342199999999</c:v>
                </c:pt>
                <c:pt idx="97">
                  <c:v>0.19152024970000001</c:v>
                </c:pt>
                <c:pt idx="98">
                  <c:v>0.20301000250000001</c:v>
                </c:pt>
                <c:pt idx="99">
                  <c:v>0.1945100283</c:v>
                </c:pt>
                <c:pt idx="100">
                  <c:v>0.20006204969999999</c:v>
                </c:pt>
                <c:pt idx="101">
                  <c:v>0.19438339730000001</c:v>
                </c:pt>
                <c:pt idx="102">
                  <c:v>0.1999903764</c:v>
                </c:pt>
                <c:pt idx="103">
                  <c:v>0.19748141499999999</c:v>
                </c:pt>
                <c:pt idx="104">
                  <c:v>0.19150266790000001</c:v>
                </c:pt>
                <c:pt idx="105">
                  <c:v>0.20080749170000001</c:v>
                </c:pt>
                <c:pt idx="106">
                  <c:v>0.1956890181</c:v>
                </c:pt>
                <c:pt idx="107">
                  <c:v>0.20177894909999999</c:v>
                </c:pt>
                <c:pt idx="108">
                  <c:v>0.2113796195</c:v>
                </c:pt>
                <c:pt idx="109">
                  <c:v>0.1940619311</c:v>
                </c:pt>
                <c:pt idx="110">
                  <c:v>0.20698287379999999</c:v>
                </c:pt>
                <c:pt idx="111">
                  <c:v>0.2015323145</c:v>
                </c:pt>
                <c:pt idx="112">
                  <c:v>0.20284688919999999</c:v>
                </c:pt>
                <c:pt idx="113">
                  <c:v>0.19494812919999999</c:v>
                </c:pt>
                <c:pt idx="114">
                  <c:v>0.2019966202</c:v>
                </c:pt>
                <c:pt idx="115">
                  <c:v>0.19871212520000001</c:v>
                </c:pt>
                <c:pt idx="116">
                  <c:v>0.1969706671</c:v>
                </c:pt>
                <c:pt idx="117">
                  <c:v>0.20026853789999999</c:v>
                </c:pt>
                <c:pt idx="118">
                  <c:v>0.19385386390000001</c:v>
                </c:pt>
                <c:pt idx="119">
                  <c:v>0.2077284398</c:v>
                </c:pt>
              </c:numCache>
            </c:numRef>
          </c:val>
          <c:smooth val="0"/>
          <c:extLst>
            <c:ext xmlns:c16="http://schemas.microsoft.com/office/drawing/2014/chart" uri="{C3380CC4-5D6E-409C-BE32-E72D297353CC}">
              <c16:uniqueId val="{00000006-86E5-4CB2-ADD2-A19037E9509D}"/>
            </c:ext>
          </c:extLst>
        </c:ser>
        <c:dLbls>
          <c:showLegendKey val="0"/>
          <c:showVal val="0"/>
          <c:showCatName val="0"/>
          <c:showSerName val="0"/>
          <c:showPercent val="0"/>
          <c:showBubbleSize val="0"/>
        </c:dLbls>
        <c:marker val="1"/>
        <c:smooth val="0"/>
        <c:axId val="212762096"/>
        <c:axId val="212764056"/>
      </c:lineChart>
      <c:catAx>
        <c:axId val="212762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2764056"/>
        <c:crosses val="autoZero"/>
        <c:auto val="1"/>
        <c:lblAlgn val="ctr"/>
        <c:lblOffset val="100"/>
        <c:noMultiLvlLbl val="0"/>
      </c:catAx>
      <c:valAx>
        <c:axId val="212764056"/>
        <c:scaling>
          <c:orientation val="minMax"/>
          <c:max val="0.30000000000000004"/>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r>
                  <a:rPr lang="en-US" sz="1200" b="0" i="0" baseline="0">
                    <a:effectLst/>
                  </a:rPr>
                  <a:t>Percentage of Adult ESRD Beneficiaries Admitted to the Emergency Department</a:t>
                </a:r>
                <a:endParaRPr lang="en-US" sz="1200">
                  <a:effectLst/>
                </a:endParaRP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endParaRPr lang="en-US"/>
              </a:p>
            </c:rich>
          </c:tx>
          <c:layout/>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2762096"/>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Skilled Nursing Facility Rates</a:t>
            </a:r>
          </a:p>
          <a:p>
            <a:pPr>
              <a:defRPr/>
            </a:pPr>
            <a:r>
              <a:rPr lang="en-US" sz="1200" b="0" baseline="0"/>
              <a:t>Population: Adult ESRD Beneficiaries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2130656744829972E-2"/>
          <c:y val="0.10436712052445789"/>
          <c:w val="0.90468253006835686"/>
          <c:h val="0.81515575303465282"/>
        </c:manualLayout>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noFill/>
              </a:ln>
              <a:effectLst/>
            </c:spPr>
            <c:extLst>
              <c:ext xmlns:c16="http://schemas.microsoft.com/office/drawing/2014/chart" uri="{C3380CC4-5D6E-409C-BE32-E72D297353CC}">
                <c16:uniqueId val="{00000001-6962-47C0-8FE5-31D367CF9786}"/>
              </c:ext>
            </c:extLst>
          </c:dPt>
          <c:dLbls>
            <c:dLbl>
              <c:idx val="12"/>
              <c:layout/>
              <c:tx>
                <c:rich>
                  <a:bodyPr/>
                  <a:lstStyle/>
                  <a:p>
                    <a:r>
                      <a:rPr lang="en-US"/>
                      <a:t>ESRD PPS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962-47C0-8FE5-31D367CF9786}"/>
                </c:ext>
              </c:extLst>
            </c:dLbl>
            <c:dLbl>
              <c:idx val="69"/>
              <c:layout/>
              <c:tx>
                <c:rich>
                  <a:bodyPr/>
                  <a:lstStyle/>
                  <a:p>
                    <a:r>
                      <a:rPr lang="en-US"/>
                      <a:t>ICD-10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191-43F7-8D31-51FA599C75F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6962-47C0-8FE5-31D367CF9786}"/>
            </c:ext>
          </c:extLst>
        </c:ser>
        <c:dLbls>
          <c:showLegendKey val="0"/>
          <c:showVal val="0"/>
          <c:showCatName val="0"/>
          <c:showSerName val="0"/>
          <c:showPercent val="0"/>
          <c:showBubbleSize val="0"/>
        </c:dLbls>
        <c:gapWidth val="500"/>
        <c:axId val="275863472"/>
        <c:axId val="21276523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Data'!$U$7:$U$126</c:f>
              <c:numCache>
                <c:formatCode>0.00%</c:formatCode>
                <c:ptCount val="120"/>
                <c:pt idx="0">
                  <c:v>5.2252465499999998E-2</c:v>
                </c:pt>
                <c:pt idx="1">
                  <c:v>5.3030724000000001E-2</c:v>
                </c:pt>
                <c:pt idx="2">
                  <c:v>5.6058224800000001E-2</c:v>
                </c:pt>
                <c:pt idx="3">
                  <c:v>5.5813203800000002E-2</c:v>
                </c:pt>
                <c:pt idx="4">
                  <c:v>5.4682589599999998E-2</c:v>
                </c:pt>
                <c:pt idx="5">
                  <c:v>5.4209641699999998E-2</c:v>
                </c:pt>
                <c:pt idx="6">
                  <c:v>5.3367986499999999E-2</c:v>
                </c:pt>
                <c:pt idx="7">
                  <c:v>5.2245918600000003E-2</c:v>
                </c:pt>
                <c:pt idx="8">
                  <c:v>5.1728071799999997E-2</c:v>
                </c:pt>
                <c:pt idx="9">
                  <c:v>5.1323401800000001E-2</c:v>
                </c:pt>
                <c:pt idx="10">
                  <c:v>5.0438327099999999E-2</c:v>
                </c:pt>
                <c:pt idx="11">
                  <c:v>5.2120565100000002E-2</c:v>
                </c:pt>
                <c:pt idx="12">
                  <c:v>5.32532982E-2</c:v>
                </c:pt>
                <c:pt idx="13">
                  <c:v>5.4068744500000002E-2</c:v>
                </c:pt>
                <c:pt idx="14">
                  <c:v>5.5983611799999999E-2</c:v>
                </c:pt>
                <c:pt idx="15">
                  <c:v>5.4962567400000002E-2</c:v>
                </c:pt>
                <c:pt idx="16">
                  <c:v>5.4122645499999997E-2</c:v>
                </c:pt>
                <c:pt idx="17">
                  <c:v>5.36442819E-2</c:v>
                </c:pt>
                <c:pt idx="18">
                  <c:v>5.1968127699999998E-2</c:v>
                </c:pt>
                <c:pt idx="19">
                  <c:v>5.2132684800000002E-2</c:v>
                </c:pt>
                <c:pt idx="20">
                  <c:v>5.1486676000000002E-2</c:v>
                </c:pt>
                <c:pt idx="21">
                  <c:v>5.0822583300000002E-2</c:v>
                </c:pt>
                <c:pt idx="22">
                  <c:v>5.0667235800000002E-2</c:v>
                </c:pt>
                <c:pt idx="23">
                  <c:v>5.1535102999999999E-2</c:v>
                </c:pt>
                <c:pt idx="24">
                  <c:v>5.1952778400000003E-2</c:v>
                </c:pt>
                <c:pt idx="25">
                  <c:v>5.3038968999999998E-2</c:v>
                </c:pt>
                <c:pt idx="26">
                  <c:v>5.4712756299999998E-2</c:v>
                </c:pt>
                <c:pt idx="27">
                  <c:v>5.2775843199999999E-2</c:v>
                </c:pt>
                <c:pt idx="28">
                  <c:v>5.29147118E-2</c:v>
                </c:pt>
                <c:pt idx="29">
                  <c:v>5.1869677000000003E-2</c:v>
                </c:pt>
                <c:pt idx="30">
                  <c:v>5.0663470500000002E-2</c:v>
                </c:pt>
                <c:pt idx="31">
                  <c:v>5.1125469899999998E-2</c:v>
                </c:pt>
                <c:pt idx="32">
                  <c:v>4.9918874100000003E-2</c:v>
                </c:pt>
                <c:pt idx="33">
                  <c:v>5.1007818500000003E-2</c:v>
                </c:pt>
                <c:pt idx="34">
                  <c:v>5.0488727099999998E-2</c:v>
                </c:pt>
                <c:pt idx="35">
                  <c:v>5.0351307999999997E-2</c:v>
                </c:pt>
                <c:pt idx="36">
                  <c:v>5.3194262499999999E-2</c:v>
                </c:pt>
                <c:pt idx="37">
                  <c:v>5.3539235999999997E-2</c:v>
                </c:pt>
                <c:pt idx="38">
                  <c:v>5.4548228499999997E-2</c:v>
                </c:pt>
                <c:pt idx="39">
                  <c:v>5.3311410599999998E-2</c:v>
                </c:pt>
                <c:pt idx="40">
                  <c:v>5.3025063499999997E-2</c:v>
                </c:pt>
                <c:pt idx="41">
                  <c:v>5.0065405299999997E-2</c:v>
                </c:pt>
                <c:pt idx="42">
                  <c:v>5.0254472100000003E-2</c:v>
                </c:pt>
                <c:pt idx="43">
                  <c:v>5.0413192699999998E-2</c:v>
                </c:pt>
                <c:pt idx="44">
                  <c:v>4.9068586900000002E-2</c:v>
                </c:pt>
                <c:pt idx="45">
                  <c:v>5.0005673700000003E-2</c:v>
                </c:pt>
                <c:pt idx="46">
                  <c:v>4.8880251200000002E-2</c:v>
                </c:pt>
                <c:pt idx="47">
                  <c:v>4.8487350499999998E-2</c:v>
                </c:pt>
                <c:pt idx="48">
                  <c:v>5.1031584200000001E-2</c:v>
                </c:pt>
                <c:pt idx="49">
                  <c:v>5.2228504699999997E-2</c:v>
                </c:pt>
                <c:pt idx="50">
                  <c:v>5.3645221600000001E-2</c:v>
                </c:pt>
                <c:pt idx="51">
                  <c:v>5.2862766399999997E-2</c:v>
                </c:pt>
                <c:pt idx="52">
                  <c:v>5.2318695700000001E-2</c:v>
                </c:pt>
                <c:pt idx="53">
                  <c:v>5.0144406099999997E-2</c:v>
                </c:pt>
                <c:pt idx="54">
                  <c:v>5.0874189600000001E-2</c:v>
                </c:pt>
                <c:pt idx="55">
                  <c:v>5.0409032899999998E-2</c:v>
                </c:pt>
                <c:pt idx="56">
                  <c:v>4.9760432200000003E-2</c:v>
                </c:pt>
                <c:pt idx="57">
                  <c:v>5.0696552499999999E-2</c:v>
                </c:pt>
                <c:pt idx="58">
                  <c:v>4.8938462299999999E-2</c:v>
                </c:pt>
                <c:pt idx="59">
                  <c:v>4.9670514200000002E-2</c:v>
                </c:pt>
                <c:pt idx="60">
                  <c:v>5.1855745500000001E-2</c:v>
                </c:pt>
                <c:pt idx="61">
                  <c:v>5.2670388700000001E-2</c:v>
                </c:pt>
                <c:pt idx="62">
                  <c:v>5.4509939100000002E-2</c:v>
                </c:pt>
                <c:pt idx="63">
                  <c:v>5.3771211200000002E-2</c:v>
                </c:pt>
                <c:pt idx="64">
                  <c:v>5.1620498299999998E-2</c:v>
                </c:pt>
                <c:pt idx="65">
                  <c:v>5.1011890300000001E-2</c:v>
                </c:pt>
                <c:pt idx="66">
                  <c:v>5.0807769500000002E-2</c:v>
                </c:pt>
                <c:pt idx="67">
                  <c:v>4.96386428E-2</c:v>
                </c:pt>
                <c:pt idx="68">
                  <c:v>4.9313602200000001E-2</c:v>
                </c:pt>
                <c:pt idx="69">
                  <c:v>4.9895362200000001E-2</c:v>
                </c:pt>
                <c:pt idx="70">
                  <c:v>4.8370246899999997E-2</c:v>
                </c:pt>
                <c:pt idx="71">
                  <c:v>4.9792016299999999E-2</c:v>
                </c:pt>
                <c:pt idx="72">
                  <c:v>5.0364618999999999E-2</c:v>
                </c:pt>
                <c:pt idx="73">
                  <c:v>5.2306284699999997E-2</c:v>
                </c:pt>
                <c:pt idx="74">
                  <c:v>5.3868397300000002E-2</c:v>
                </c:pt>
                <c:pt idx="75">
                  <c:v>5.2874889799999998E-2</c:v>
                </c:pt>
                <c:pt idx="76">
                  <c:v>5.1181472200000001E-2</c:v>
                </c:pt>
                <c:pt idx="77">
                  <c:v>5.0905263200000002E-2</c:v>
                </c:pt>
                <c:pt idx="78">
                  <c:v>5.0619974599999999E-2</c:v>
                </c:pt>
                <c:pt idx="79">
                  <c:v>5.0518547599999998E-2</c:v>
                </c:pt>
                <c:pt idx="80">
                  <c:v>5.01386396E-2</c:v>
                </c:pt>
                <c:pt idx="81">
                  <c:v>5.03743278E-2</c:v>
                </c:pt>
                <c:pt idx="82">
                  <c:v>4.9160389800000003E-2</c:v>
                </c:pt>
                <c:pt idx="83">
                  <c:v>5.0560120200000003E-2</c:v>
                </c:pt>
                <c:pt idx="84">
                  <c:v>5.1117892999999998E-2</c:v>
                </c:pt>
                <c:pt idx="85">
                  <c:v>5.1032720599999998E-2</c:v>
                </c:pt>
                <c:pt idx="86">
                  <c:v>5.3588920700000001E-2</c:v>
                </c:pt>
                <c:pt idx="87">
                  <c:v>5.11700629E-2</c:v>
                </c:pt>
                <c:pt idx="88">
                  <c:v>5.0959172699999999E-2</c:v>
                </c:pt>
                <c:pt idx="89">
                  <c:v>5.0282841000000002E-2</c:v>
                </c:pt>
                <c:pt idx="90">
                  <c:v>4.8533684299999998E-2</c:v>
                </c:pt>
                <c:pt idx="91">
                  <c:v>4.9064738500000003E-2</c:v>
                </c:pt>
                <c:pt idx="92">
                  <c:v>4.8843872199999999E-2</c:v>
                </c:pt>
                <c:pt idx="93">
                  <c:v>4.9313328300000001E-2</c:v>
                </c:pt>
                <c:pt idx="94">
                  <c:v>4.84489034E-2</c:v>
                </c:pt>
                <c:pt idx="95">
                  <c:v>4.8874808399999997E-2</c:v>
                </c:pt>
                <c:pt idx="96">
                  <c:v>5.0992491799999998E-2</c:v>
                </c:pt>
                <c:pt idx="97">
                  <c:v>5.1474553300000003E-2</c:v>
                </c:pt>
                <c:pt idx="98">
                  <c:v>5.2362246600000002E-2</c:v>
                </c:pt>
                <c:pt idx="99">
                  <c:v>5.0034672400000001E-2</c:v>
                </c:pt>
                <c:pt idx="100">
                  <c:v>5.0051388500000002E-2</c:v>
                </c:pt>
                <c:pt idx="101">
                  <c:v>4.8332630500000001E-2</c:v>
                </c:pt>
                <c:pt idx="102">
                  <c:v>4.7803340200000002E-2</c:v>
                </c:pt>
                <c:pt idx="103">
                  <c:v>4.7802384400000002E-2</c:v>
                </c:pt>
                <c:pt idx="104">
                  <c:v>4.5611153500000001E-2</c:v>
                </c:pt>
                <c:pt idx="105">
                  <c:v>4.7348624499999999E-2</c:v>
                </c:pt>
                <c:pt idx="106">
                  <c:v>4.6620974900000001E-2</c:v>
                </c:pt>
                <c:pt idx="107">
                  <c:v>4.6384031899999997E-2</c:v>
                </c:pt>
                <c:pt idx="108">
                  <c:v>4.9301327700000001E-2</c:v>
                </c:pt>
                <c:pt idx="109">
                  <c:v>4.9749436700000003E-2</c:v>
                </c:pt>
                <c:pt idx="110">
                  <c:v>5.1192159399999999E-2</c:v>
                </c:pt>
                <c:pt idx="111">
                  <c:v>5.0025912700000001E-2</c:v>
                </c:pt>
                <c:pt idx="112">
                  <c:v>4.9313718200000002E-2</c:v>
                </c:pt>
                <c:pt idx="113">
                  <c:v>4.7002619299999999E-2</c:v>
                </c:pt>
                <c:pt idx="114">
                  <c:v>4.7476412500000002E-2</c:v>
                </c:pt>
                <c:pt idx="115">
                  <c:v>4.7128077599999998E-2</c:v>
                </c:pt>
                <c:pt idx="116">
                  <c:v>4.5479943000000002E-2</c:v>
                </c:pt>
                <c:pt idx="117">
                  <c:v>4.57885684E-2</c:v>
                </c:pt>
                <c:pt idx="118">
                  <c:v>4.53278285E-2</c:v>
                </c:pt>
                <c:pt idx="119">
                  <c:v>4.5105414599999998E-2</c:v>
                </c:pt>
              </c:numCache>
            </c:numRef>
          </c:val>
          <c:smooth val="0"/>
          <c:extLst>
            <c:ext xmlns:c16="http://schemas.microsoft.com/office/drawing/2014/chart" uri="{C3380CC4-5D6E-409C-BE32-E72D297353CC}">
              <c16:uniqueId val="{00000003-6962-47C0-8FE5-31D367CF9786}"/>
            </c:ext>
          </c:extLst>
        </c:ser>
        <c:dLbls>
          <c:showLegendKey val="0"/>
          <c:showVal val="0"/>
          <c:showCatName val="0"/>
          <c:showSerName val="0"/>
          <c:showPercent val="0"/>
          <c:showBubbleSize val="0"/>
        </c:dLbls>
        <c:marker val="1"/>
        <c:smooth val="0"/>
        <c:axId val="212762488"/>
        <c:axId val="212764840"/>
      </c:lineChart>
      <c:catAx>
        <c:axId val="21276248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2764840"/>
        <c:crosses val="autoZero"/>
        <c:auto val="1"/>
        <c:lblAlgn val="ctr"/>
        <c:lblOffset val="100"/>
        <c:noMultiLvlLbl val="0"/>
      </c:catAx>
      <c:valAx>
        <c:axId val="212764840"/>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Percentage of Adult</a:t>
                </a:r>
                <a:r>
                  <a:rPr lang="en-US" sz="1200" b="0" baseline="0"/>
                  <a:t> ESRD Beneficiaries Admitted to a Skilled Nursing Facility</a:t>
                </a:r>
                <a:endParaRPr lang="en-US" sz="1200" b="0"/>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2762488"/>
        <c:crosses val="autoZero"/>
        <c:crossBetween val="between"/>
      </c:valAx>
      <c:valAx>
        <c:axId val="212765232"/>
        <c:scaling>
          <c:orientation val="minMax"/>
          <c:max val="1"/>
        </c:scaling>
        <c:delete val="1"/>
        <c:axPos val="r"/>
        <c:numFmt formatCode="0.00" sourceLinked="1"/>
        <c:majorTickMark val="out"/>
        <c:minorTickMark val="none"/>
        <c:tickLblPos val="nextTo"/>
        <c:crossAx val="275863472"/>
        <c:crosses val="max"/>
        <c:crossBetween val="between"/>
      </c:valAx>
      <c:catAx>
        <c:axId val="275863472"/>
        <c:scaling>
          <c:orientation val="minMax"/>
        </c:scaling>
        <c:delete val="1"/>
        <c:axPos val="b"/>
        <c:numFmt formatCode="General" sourceLinked="1"/>
        <c:majorTickMark val="out"/>
        <c:minorTickMark val="none"/>
        <c:tickLblPos val="nextTo"/>
        <c:crossAx val="2127652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 </a:t>
            </a:r>
            <a:r>
              <a:rPr lang="en-US" sz="1400" b="1" i="0" u="none" strike="noStrike" baseline="0">
                <a:effectLst/>
              </a:rPr>
              <a:t>Skilled Nursing Facility </a:t>
            </a:r>
            <a:r>
              <a:rPr lang="en-US" b="1"/>
              <a:t>Rates</a:t>
            </a:r>
          </a:p>
          <a:p>
            <a:pPr>
              <a:defRPr/>
            </a:pPr>
            <a:r>
              <a:rPr lang="en-US" sz="1100"/>
              <a:t>Population:</a:t>
            </a:r>
            <a:r>
              <a:rPr lang="en-US" sz="1100" baseline="0"/>
              <a:t> Adult ESRD Beneficiaries in the Month</a:t>
            </a:r>
          </a:p>
          <a:p>
            <a:pPr>
              <a:defRPr/>
            </a:pPr>
            <a:r>
              <a:rPr lang="en-US" sz="1100" b="1" i="1" u="none" baseline="0"/>
              <a:t>Method:</a:t>
            </a:r>
            <a:r>
              <a:rPr lang="en-US" sz="1100" b="1" i="1" u="none" strike="noStrike" baseline="0">
                <a:effectLst/>
              </a:rPr>
              <a:t> </a:t>
            </a:r>
            <a:r>
              <a:rPr lang="en-US" sz="1100" b="1" i="1" u="none" strike="noStrike" kern="1200" spc="0" baseline="0">
                <a:solidFill>
                  <a:sysClr val="windowText" lastClr="000000">
                    <a:lumMod val="65000"/>
                    <a:lumOff val="35000"/>
                  </a:sysClr>
                </a:solidFill>
                <a:latin typeface="+mn-lt"/>
                <a:ea typeface="+mn-ea"/>
                <a:cs typeface="+mn-cs"/>
              </a:rPr>
              <a:t>beneficiaries split by whether dialysis facility joined an ESCO in Phase 1 or Phase 2 of the CEC Model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3"/>
          <c:order val="3"/>
          <c:tx>
            <c:v>Vertical Lines</c:v>
          </c:tx>
          <c:spPr>
            <a:solidFill>
              <a:schemeClr val="bg2"/>
            </a:solidFill>
            <a:ln>
              <a:noFill/>
            </a:ln>
            <a:effectLst/>
          </c:spPr>
          <c:invertIfNegative val="0"/>
          <c:dLbls>
            <c:dLbl>
              <c:idx val="12"/>
              <c:layout/>
              <c:tx>
                <c:rich>
                  <a:bodyPr/>
                  <a:lstStyle/>
                  <a:p>
                    <a:r>
                      <a:rPr lang="en-US"/>
                      <a:t>ESRD</a:t>
                    </a:r>
                    <a:r>
                      <a:rPr lang="en-US" baseline="0"/>
                      <a:t> PPS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301-4767-A8BC-B641BB2DF579}"/>
                </c:ext>
              </c:extLst>
            </c:dLbl>
            <c:dLbl>
              <c:idx val="69"/>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 Model</a:t>
                    </a:r>
                    <a:r>
                      <a:rPr lang="en-US" baseline="0"/>
                      <a:t> Phase 1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6926292003992456E-2"/>
                      <c:h val="7.6800161812297721E-2"/>
                    </c:manualLayout>
                  </c15:layout>
                </c:ext>
                <c:ext xmlns:c16="http://schemas.microsoft.com/office/drawing/2014/chart" uri="{C3380CC4-5D6E-409C-BE32-E72D297353CC}">
                  <c16:uniqueId val="{00000001-0301-4767-A8BC-B641BB2DF579}"/>
                </c:ext>
              </c:extLst>
            </c:dLbl>
            <c:dLbl>
              <c:idx val="84"/>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CEC</a:t>
                    </a:r>
                    <a:r>
                      <a:rPr lang="en-US" baseline="0"/>
                      <a:t> Model Phase 2 </a:t>
                    </a:r>
                  </a:p>
                  <a:p>
                    <a:pPr>
                      <a:defRPr/>
                    </a:pPr>
                    <a:r>
                      <a:rPr lang="en-US" baseline="0"/>
                      <a:t>Onset</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manualLayout>
                      <c:w val="9.5459155853757721E-2"/>
                      <c:h val="7.4777508090614883E-2"/>
                    </c:manualLayout>
                  </c15:layout>
                </c:ext>
                <c:ext xmlns:c16="http://schemas.microsoft.com/office/drawing/2014/chart" uri="{C3380CC4-5D6E-409C-BE32-E72D297353CC}">
                  <c16:uniqueId val="{00000002-0301-4767-A8BC-B641BB2DF57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Data'!$B$7:$C$114</c:f>
              <c:multiLvlStrCache>
                <c:ptCount val="10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lvl>
                <c:lvl>
                  <c:pt idx="0">
                    <c:v>2010</c:v>
                  </c:pt>
                  <c:pt idx="12">
                    <c:v>2011</c:v>
                  </c:pt>
                  <c:pt idx="24">
                    <c:v>2012</c:v>
                  </c:pt>
                  <c:pt idx="36">
                    <c:v>2013</c:v>
                  </c:pt>
                  <c:pt idx="48">
                    <c:v>2014</c:v>
                  </c:pt>
                  <c:pt idx="60">
                    <c:v>2015</c:v>
                  </c:pt>
                  <c:pt idx="72">
                    <c:v>2016</c:v>
                  </c:pt>
                  <c:pt idx="84">
                    <c:v>2017</c:v>
                  </c:pt>
                  <c:pt idx="96">
                    <c:v>2018</c:v>
                  </c:pt>
                </c:lvl>
              </c:multiLvlStrCache>
            </c:multiLvlStrRef>
          </c:cat>
          <c:val>
            <c:numRef>
              <c:f>'Public Release Data'!$D$7:$D$114</c:f>
              <c:numCache>
                <c:formatCode>0.00</c:formatCode>
                <c:ptCount val="108"/>
                <c:pt idx="12">
                  <c:v>20</c:v>
                </c:pt>
                <c:pt idx="69">
                  <c:v>20</c:v>
                </c:pt>
                <c:pt idx="84">
                  <c:v>20</c:v>
                </c:pt>
              </c:numCache>
            </c:numRef>
          </c:val>
          <c:extLst>
            <c:ext xmlns:c16="http://schemas.microsoft.com/office/drawing/2014/chart" uri="{C3380CC4-5D6E-409C-BE32-E72D297353CC}">
              <c16:uniqueId val="{00000003-0301-4767-A8BC-B641BB2DF579}"/>
            </c:ext>
          </c:extLst>
        </c:ser>
        <c:dLbls>
          <c:showLegendKey val="0"/>
          <c:showVal val="0"/>
          <c:showCatName val="0"/>
          <c:showSerName val="0"/>
          <c:showPercent val="0"/>
          <c:showBubbleSize val="0"/>
        </c:dLbls>
        <c:gapWidth val="500"/>
        <c:axId val="275864256"/>
        <c:axId val="275864648"/>
      </c:barChart>
      <c:lineChart>
        <c:grouping val="standard"/>
        <c:varyColors val="0"/>
        <c:ser>
          <c:idx val="0"/>
          <c:order val="0"/>
          <c:tx>
            <c:strRef>
              <c:f>'Public Release Data'!$V$6</c:f>
              <c:strCache>
                <c:ptCount val="1"/>
                <c:pt idx="0">
                  <c:v>ESCO Phase 1</c:v>
                </c:pt>
              </c:strCache>
            </c:strRef>
          </c:tx>
          <c:spPr>
            <a:ln w="28575" cap="rnd">
              <a:solidFill>
                <a:srgbClr val="92D050"/>
              </a:solidFill>
              <a:prstDash val="solid"/>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Data'!$V$7:$V$126</c:f>
              <c:numCache>
                <c:formatCode>0.00%</c:formatCode>
                <c:ptCount val="120"/>
                <c:pt idx="0">
                  <c:v>4.6702348099999999E-2</c:v>
                </c:pt>
                <c:pt idx="1">
                  <c:v>4.9006964100000001E-2</c:v>
                </c:pt>
                <c:pt idx="2">
                  <c:v>5.43322366E-2</c:v>
                </c:pt>
                <c:pt idx="3">
                  <c:v>5.1331597100000001E-2</c:v>
                </c:pt>
                <c:pt idx="4">
                  <c:v>4.8850092300000002E-2</c:v>
                </c:pt>
                <c:pt idx="5">
                  <c:v>4.8918076999999997E-2</c:v>
                </c:pt>
                <c:pt idx="6">
                  <c:v>4.8115410300000001E-2</c:v>
                </c:pt>
                <c:pt idx="7">
                  <c:v>4.5534591200000002E-2</c:v>
                </c:pt>
                <c:pt idx="8">
                  <c:v>4.5709972299999999E-2</c:v>
                </c:pt>
                <c:pt idx="9">
                  <c:v>4.4451899699999999E-2</c:v>
                </c:pt>
                <c:pt idx="10">
                  <c:v>4.4078729699999999E-2</c:v>
                </c:pt>
                <c:pt idx="11">
                  <c:v>4.6251337300000001E-2</c:v>
                </c:pt>
                <c:pt idx="12">
                  <c:v>4.78077981E-2</c:v>
                </c:pt>
                <c:pt idx="13">
                  <c:v>5.2136544200000003E-2</c:v>
                </c:pt>
                <c:pt idx="14">
                  <c:v>5.2999277300000001E-2</c:v>
                </c:pt>
                <c:pt idx="15">
                  <c:v>4.9132948000000003E-2</c:v>
                </c:pt>
                <c:pt idx="16">
                  <c:v>4.9213230599999998E-2</c:v>
                </c:pt>
                <c:pt idx="17">
                  <c:v>4.9198717900000001E-2</c:v>
                </c:pt>
                <c:pt idx="18">
                  <c:v>4.75087831E-2</c:v>
                </c:pt>
                <c:pt idx="19">
                  <c:v>4.9017267400000002E-2</c:v>
                </c:pt>
                <c:pt idx="20">
                  <c:v>4.8652516100000001E-2</c:v>
                </c:pt>
                <c:pt idx="21">
                  <c:v>4.7367174499999998E-2</c:v>
                </c:pt>
                <c:pt idx="22">
                  <c:v>4.68762187E-2</c:v>
                </c:pt>
                <c:pt idx="23">
                  <c:v>4.6720297000000001E-2</c:v>
                </c:pt>
                <c:pt idx="24">
                  <c:v>4.9113021899999998E-2</c:v>
                </c:pt>
                <c:pt idx="25">
                  <c:v>4.8793732100000001E-2</c:v>
                </c:pt>
                <c:pt idx="26">
                  <c:v>5.0331432099999997E-2</c:v>
                </c:pt>
                <c:pt idx="27">
                  <c:v>4.8934675699999999E-2</c:v>
                </c:pt>
                <c:pt idx="28">
                  <c:v>4.9418377700000002E-2</c:v>
                </c:pt>
                <c:pt idx="29">
                  <c:v>4.9934195200000003E-2</c:v>
                </c:pt>
                <c:pt idx="30">
                  <c:v>4.6867749399999999E-2</c:v>
                </c:pt>
                <c:pt idx="31">
                  <c:v>5.0139275800000001E-2</c:v>
                </c:pt>
                <c:pt idx="32">
                  <c:v>4.6734709499999999E-2</c:v>
                </c:pt>
                <c:pt idx="33">
                  <c:v>4.8017018699999997E-2</c:v>
                </c:pt>
                <c:pt idx="34">
                  <c:v>4.54237288E-2</c:v>
                </c:pt>
                <c:pt idx="35">
                  <c:v>4.5365338200000001E-2</c:v>
                </c:pt>
                <c:pt idx="36">
                  <c:v>5.0984237100000003E-2</c:v>
                </c:pt>
                <c:pt idx="37">
                  <c:v>5.0622406600000003E-2</c:v>
                </c:pt>
                <c:pt idx="38">
                  <c:v>5.2276812499999999E-2</c:v>
                </c:pt>
                <c:pt idx="39">
                  <c:v>4.9442740700000001E-2</c:v>
                </c:pt>
                <c:pt idx="40">
                  <c:v>4.81855593E-2</c:v>
                </c:pt>
                <c:pt idx="41">
                  <c:v>4.3243648400000001E-2</c:v>
                </c:pt>
                <c:pt idx="42">
                  <c:v>4.5799821300000002E-2</c:v>
                </c:pt>
                <c:pt idx="43">
                  <c:v>4.7284679199999999E-2</c:v>
                </c:pt>
                <c:pt idx="44">
                  <c:v>4.5464725599999999E-2</c:v>
                </c:pt>
                <c:pt idx="45">
                  <c:v>4.53600594E-2</c:v>
                </c:pt>
                <c:pt idx="46">
                  <c:v>4.5434397199999997E-2</c:v>
                </c:pt>
                <c:pt idx="47">
                  <c:v>4.3661036899999998E-2</c:v>
                </c:pt>
                <c:pt idx="48">
                  <c:v>4.2797571100000001E-2</c:v>
                </c:pt>
                <c:pt idx="49">
                  <c:v>4.5628777799999999E-2</c:v>
                </c:pt>
                <c:pt idx="50">
                  <c:v>4.6411343399999999E-2</c:v>
                </c:pt>
                <c:pt idx="51">
                  <c:v>4.4124103599999999E-2</c:v>
                </c:pt>
                <c:pt idx="52">
                  <c:v>4.4517543899999998E-2</c:v>
                </c:pt>
                <c:pt idx="53">
                  <c:v>4.36505025E-2</c:v>
                </c:pt>
                <c:pt idx="54">
                  <c:v>4.3178146600000002E-2</c:v>
                </c:pt>
                <c:pt idx="55">
                  <c:v>4.3613017499999997E-2</c:v>
                </c:pt>
                <c:pt idx="56">
                  <c:v>4.4689839199999998E-2</c:v>
                </c:pt>
                <c:pt idx="57">
                  <c:v>4.5862043399999997E-2</c:v>
                </c:pt>
                <c:pt idx="58">
                  <c:v>4.21044842E-2</c:v>
                </c:pt>
                <c:pt idx="59">
                  <c:v>4.2310522400000002E-2</c:v>
                </c:pt>
                <c:pt idx="60">
                  <c:v>4.3420567600000001E-2</c:v>
                </c:pt>
                <c:pt idx="61">
                  <c:v>4.3759767800000002E-2</c:v>
                </c:pt>
                <c:pt idx="62">
                  <c:v>4.4898866400000001E-2</c:v>
                </c:pt>
                <c:pt idx="63">
                  <c:v>4.6768455399999999E-2</c:v>
                </c:pt>
                <c:pt idx="64">
                  <c:v>4.6665182899999998E-2</c:v>
                </c:pt>
                <c:pt idx="65">
                  <c:v>4.5192307700000003E-2</c:v>
                </c:pt>
                <c:pt idx="66">
                  <c:v>4.41621741E-2</c:v>
                </c:pt>
                <c:pt idx="67">
                  <c:v>4.1072615799999997E-2</c:v>
                </c:pt>
                <c:pt idx="68">
                  <c:v>4.1349774800000003E-2</c:v>
                </c:pt>
                <c:pt idx="69">
                  <c:v>4.34878587E-2</c:v>
                </c:pt>
                <c:pt idx="70">
                  <c:v>3.81898455E-2</c:v>
                </c:pt>
                <c:pt idx="71">
                  <c:v>4.2296734599999997E-2</c:v>
                </c:pt>
                <c:pt idx="72">
                  <c:v>4.2604325999999998E-2</c:v>
                </c:pt>
                <c:pt idx="73">
                  <c:v>4.2030367499999999E-2</c:v>
                </c:pt>
                <c:pt idx="74">
                  <c:v>4.6194456699999997E-2</c:v>
                </c:pt>
                <c:pt idx="75">
                  <c:v>4.3263561300000003E-2</c:v>
                </c:pt>
                <c:pt idx="76">
                  <c:v>4.4360791300000001E-2</c:v>
                </c:pt>
                <c:pt idx="77">
                  <c:v>4.3817659600000003E-2</c:v>
                </c:pt>
                <c:pt idx="78">
                  <c:v>4.2491871100000002E-2</c:v>
                </c:pt>
                <c:pt idx="79">
                  <c:v>4.1866647E-2</c:v>
                </c:pt>
                <c:pt idx="80">
                  <c:v>4.28012693E-2</c:v>
                </c:pt>
                <c:pt idx="81">
                  <c:v>4.0294117599999998E-2</c:v>
                </c:pt>
                <c:pt idx="82">
                  <c:v>3.8979289899999998E-2</c:v>
                </c:pt>
                <c:pt idx="83">
                  <c:v>3.9629629600000001E-2</c:v>
                </c:pt>
                <c:pt idx="84">
                  <c:v>4.3105360400000001E-2</c:v>
                </c:pt>
                <c:pt idx="85">
                  <c:v>4.3371522099999997E-2</c:v>
                </c:pt>
                <c:pt idx="86">
                  <c:v>4.5349616500000002E-2</c:v>
                </c:pt>
                <c:pt idx="87">
                  <c:v>4.1867107600000002E-2</c:v>
                </c:pt>
                <c:pt idx="88">
                  <c:v>4.2804759400000003E-2</c:v>
                </c:pt>
                <c:pt idx="89">
                  <c:v>4.0923399800000003E-2</c:v>
                </c:pt>
                <c:pt idx="90">
                  <c:v>3.7333132200000001E-2</c:v>
                </c:pt>
                <c:pt idx="91">
                  <c:v>3.7816705499999999E-2</c:v>
                </c:pt>
                <c:pt idx="92">
                  <c:v>3.7883343399999998E-2</c:v>
                </c:pt>
                <c:pt idx="93">
                  <c:v>3.7852510899999997E-2</c:v>
                </c:pt>
                <c:pt idx="94">
                  <c:v>3.7381077200000001E-2</c:v>
                </c:pt>
                <c:pt idx="95">
                  <c:v>3.8777200499999998E-2</c:v>
                </c:pt>
                <c:pt idx="96">
                  <c:v>4.0090090100000003E-2</c:v>
                </c:pt>
                <c:pt idx="97">
                  <c:v>4.0317700499999998E-2</c:v>
                </c:pt>
                <c:pt idx="98">
                  <c:v>4.0278092600000003E-2</c:v>
                </c:pt>
                <c:pt idx="99">
                  <c:v>3.85113022E-2</c:v>
                </c:pt>
                <c:pt idx="100">
                  <c:v>4.03871066E-2</c:v>
                </c:pt>
                <c:pt idx="101">
                  <c:v>3.8458591899999998E-2</c:v>
                </c:pt>
                <c:pt idx="102">
                  <c:v>3.9807824300000003E-2</c:v>
                </c:pt>
                <c:pt idx="103">
                  <c:v>4.2471634500000001E-2</c:v>
                </c:pt>
                <c:pt idx="104">
                  <c:v>4.0684234899999998E-2</c:v>
                </c:pt>
                <c:pt idx="105">
                  <c:v>3.9334107600000001E-2</c:v>
                </c:pt>
                <c:pt idx="106">
                  <c:v>3.9873271000000002E-2</c:v>
                </c:pt>
                <c:pt idx="107">
                  <c:v>3.9854792600000001E-2</c:v>
                </c:pt>
                <c:pt idx="108">
                  <c:v>3.9788622900000001E-2</c:v>
                </c:pt>
                <c:pt idx="109">
                  <c:v>3.9167974899999999E-2</c:v>
                </c:pt>
                <c:pt idx="110">
                  <c:v>4.169279E-2</c:v>
                </c:pt>
                <c:pt idx="111">
                  <c:v>4.1436899300000003E-2</c:v>
                </c:pt>
                <c:pt idx="112">
                  <c:v>4.1627021899999998E-2</c:v>
                </c:pt>
                <c:pt idx="113">
                  <c:v>3.8612199200000002E-2</c:v>
                </c:pt>
                <c:pt idx="114">
                  <c:v>3.8926922500000002E-2</c:v>
                </c:pt>
                <c:pt idx="115">
                  <c:v>3.7519080900000001E-2</c:v>
                </c:pt>
                <c:pt idx="116">
                  <c:v>3.6362163900000001E-2</c:v>
                </c:pt>
                <c:pt idx="117">
                  <c:v>4.0711847900000001E-2</c:v>
                </c:pt>
                <c:pt idx="118">
                  <c:v>3.9134662100000002E-2</c:v>
                </c:pt>
                <c:pt idx="119">
                  <c:v>3.57724902E-2</c:v>
                </c:pt>
              </c:numCache>
            </c:numRef>
          </c:val>
          <c:smooth val="0"/>
          <c:extLst>
            <c:ext xmlns:c16="http://schemas.microsoft.com/office/drawing/2014/chart" uri="{C3380CC4-5D6E-409C-BE32-E72D297353CC}">
              <c16:uniqueId val="{00000004-0301-4767-A8BC-B641BB2DF579}"/>
            </c:ext>
          </c:extLst>
        </c:ser>
        <c:ser>
          <c:idx val="4"/>
          <c:order val="1"/>
          <c:tx>
            <c:strRef>
              <c:f>'Public Release Data'!$W$6</c:f>
              <c:strCache>
                <c:ptCount val="1"/>
                <c:pt idx="0">
                  <c:v>ESCO Phase 2</c:v>
                </c:pt>
              </c:strCache>
            </c:strRef>
          </c:tx>
          <c:spPr>
            <a:ln w="28575" cap="rnd">
              <a:solidFill>
                <a:schemeClr val="accent3">
                  <a:lumMod val="50000"/>
                </a:schemeClr>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Data'!$W$7:$W$126</c:f>
              <c:numCache>
                <c:formatCode>0.00%</c:formatCode>
                <c:ptCount val="120"/>
                <c:pt idx="0">
                  <c:v>4.9637830399999999E-2</c:v>
                </c:pt>
                <c:pt idx="1">
                  <c:v>4.90640538E-2</c:v>
                </c:pt>
                <c:pt idx="2">
                  <c:v>5.2031583700000002E-2</c:v>
                </c:pt>
                <c:pt idx="3">
                  <c:v>5.2328498699999997E-2</c:v>
                </c:pt>
                <c:pt idx="4">
                  <c:v>5.00712928E-2</c:v>
                </c:pt>
                <c:pt idx="5">
                  <c:v>4.9129675900000003E-2</c:v>
                </c:pt>
                <c:pt idx="6">
                  <c:v>4.8228576799999999E-2</c:v>
                </c:pt>
                <c:pt idx="7">
                  <c:v>4.9404789900000003E-2</c:v>
                </c:pt>
                <c:pt idx="8">
                  <c:v>4.8192487200000002E-2</c:v>
                </c:pt>
                <c:pt idx="9">
                  <c:v>4.7746793699999998E-2</c:v>
                </c:pt>
                <c:pt idx="10">
                  <c:v>4.5704009900000002E-2</c:v>
                </c:pt>
                <c:pt idx="11">
                  <c:v>4.6898355799999999E-2</c:v>
                </c:pt>
                <c:pt idx="12">
                  <c:v>4.95264495E-2</c:v>
                </c:pt>
                <c:pt idx="13">
                  <c:v>4.9461517000000003E-2</c:v>
                </c:pt>
                <c:pt idx="14">
                  <c:v>5.1495965800000001E-2</c:v>
                </c:pt>
                <c:pt idx="15">
                  <c:v>5.00706504E-2</c:v>
                </c:pt>
                <c:pt idx="16">
                  <c:v>4.9294654799999997E-2</c:v>
                </c:pt>
                <c:pt idx="17">
                  <c:v>5.06077448E-2</c:v>
                </c:pt>
                <c:pt idx="18">
                  <c:v>4.7785001000000001E-2</c:v>
                </c:pt>
                <c:pt idx="19">
                  <c:v>4.7367832800000002E-2</c:v>
                </c:pt>
                <c:pt idx="20">
                  <c:v>4.4952415199999998E-2</c:v>
                </c:pt>
                <c:pt idx="21">
                  <c:v>4.5424858700000001E-2</c:v>
                </c:pt>
                <c:pt idx="22">
                  <c:v>4.6034946200000003E-2</c:v>
                </c:pt>
                <c:pt idx="23">
                  <c:v>4.6563439900000003E-2</c:v>
                </c:pt>
                <c:pt idx="24">
                  <c:v>4.8109965599999999E-2</c:v>
                </c:pt>
                <c:pt idx="25">
                  <c:v>4.9241071400000003E-2</c:v>
                </c:pt>
                <c:pt idx="26">
                  <c:v>5.0513128099999999E-2</c:v>
                </c:pt>
                <c:pt idx="27">
                  <c:v>4.8104633100000002E-2</c:v>
                </c:pt>
                <c:pt idx="28">
                  <c:v>4.6969363E-2</c:v>
                </c:pt>
                <c:pt idx="29">
                  <c:v>4.56578947E-2</c:v>
                </c:pt>
                <c:pt idx="30">
                  <c:v>4.5854612599999997E-2</c:v>
                </c:pt>
                <c:pt idx="31">
                  <c:v>4.6156194099999999E-2</c:v>
                </c:pt>
                <c:pt idx="32">
                  <c:v>4.5558286500000003E-2</c:v>
                </c:pt>
                <c:pt idx="33">
                  <c:v>4.7656523300000003E-2</c:v>
                </c:pt>
                <c:pt idx="34">
                  <c:v>4.7125209699999997E-2</c:v>
                </c:pt>
                <c:pt idx="35">
                  <c:v>4.5731374599999999E-2</c:v>
                </c:pt>
                <c:pt idx="36">
                  <c:v>4.9032710399999999E-2</c:v>
                </c:pt>
                <c:pt idx="37">
                  <c:v>4.9639906300000002E-2</c:v>
                </c:pt>
                <c:pt idx="38">
                  <c:v>5.0006568299999998E-2</c:v>
                </c:pt>
                <c:pt idx="39">
                  <c:v>4.8301787800000003E-2</c:v>
                </c:pt>
                <c:pt idx="40">
                  <c:v>4.8585192300000003E-2</c:v>
                </c:pt>
                <c:pt idx="41">
                  <c:v>4.6382793800000002E-2</c:v>
                </c:pt>
                <c:pt idx="42">
                  <c:v>4.5519874699999997E-2</c:v>
                </c:pt>
                <c:pt idx="43">
                  <c:v>4.6630009899999998E-2</c:v>
                </c:pt>
                <c:pt idx="44">
                  <c:v>4.44663608E-2</c:v>
                </c:pt>
                <c:pt idx="45">
                  <c:v>4.5472020500000002E-2</c:v>
                </c:pt>
                <c:pt idx="46">
                  <c:v>4.3883626799999999E-2</c:v>
                </c:pt>
                <c:pt idx="47">
                  <c:v>4.3997032999999998E-2</c:v>
                </c:pt>
                <c:pt idx="48">
                  <c:v>4.6745487400000001E-2</c:v>
                </c:pt>
                <c:pt idx="49">
                  <c:v>4.7908145899999997E-2</c:v>
                </c:pt>
                <c:pt idx="50">
                  <c:v>4.8850088799999997E-2</c:v>
                </c:pt>
                <c:pt idx="51">
                  <c:v>4.8316220899999998E-2</c:v>
                </c:pt>
                <c:pt idx="52">
                  <c:v>4.7591032300000002E-2</c:v>
                </c:pt>
                <c:pt idx="53">
                  <c:v>4.5174322000000003E-2</c:v>
                </c:pt>
                <c:pt idx="54">
                  <c:v>4.75198867E-2</c:v>
                </c:pt>
                <c:pt idx="55">
                  <c:v>4.6177312499999998E-2</c:v>
                </c:pt>
                <c:pt idx="56">
                  <c:v>4.5064872499999999E-2</c:v>
                </c:pt>
                <c:pt idx="57">
                  <c:v>4.5631759899999999E-2</c:v>
                </c:pt>
                <c:pt idx="58">
                  <c:v>4.4591851699999997E-2</c:v>
                </c:pt>
                <c:pt idx="59">
                  <c:v>4.5704029899999998E-2</c:v>
                </c:pt>
                <c:pt idx="60">
                  <c:v>4.8415732000000003E-2</c:v>
                </c:pt>
                <c:pt idx="61">
                  <c:v>4.8787687099999998E-2</c:v>
                </c:pt>
                <c:pt idx="62">
                  <c:v>5.1482908799999998E-2</c:v>
                </c:pt>
                <c:pt idx="63">
                  <c:v>4.9633236499999997E-2</c:v>
                </c:pt>
                <c:pt idx="64">
                  <c:v>4.7943777100000001E-2</c:v>
                </c:pt>
                <c:pt idx="65">
                  <c:v>4.7579455E-2</c:v>
                </c:pt>
                <c:pt idx="66">
                  <c:v>4.7167292999999999E-2</c:v>
                </c:pt>
                <c:pt idx="67">
                  <c:v>4.4943588499999999E-2</c:v>
                </c:pt>
                <c:pt idx="68">
                  <c:v>4.4540706399999998E-2</c:v>
                </c:pt>
                <c:pt idx="69">
                  <c:v>4.5867008399999999E-2</c:v>
                </c:pt>
                <c:pt idx="70">
                  <c:v>4.4748726599999997E-2</c:v>
                </c:pt>
                <c:pt idx="71">
                  <c:v>4.5193672499999997E-2</c:v>
                </c:pt>
                <c:pt idx="72">
                  <c:v>4.5185993399999999E-2</c:v>
                </c:pt>
                <c:pt idx="73">
                  <c:v>4.8014754600000001E-2</c:v>
                </c:pt>
                <c:pt idx="74">
                  <c:v>4.7701647899999998E-2</c:v>
                </c:pt>
                <c:pt idx="75">
                  <c:v>4.7168258099999999E-2</c:v>
                </c:pt>
                <c:pt idx="76">
                  <c:v>4.5382769699999999E-2</c:v>
                </c:pt>
                <c:pt idx="77">
                  <c:v>4.5645019500000002E-2</c:v>
                </c:pt>
                <c:pt idx="78">
                  <c:v>4.5009030200000001E-2</c:v>
                </c:pt>
                <c:pt idx="79">
                  <c:v>4.6021698E-2</c:v>
                </c:pt>
                <c:pt idx="80">
                  <c:v>4.6580874100000003E-2</c:v>
                </c:pt>
                <c:pt idx="81">
                  <c:v>4.6036118799999998E-2</c:v>
                </c:pt>
                <c:pt idx="82">
                  <c:v>4.2846368699999998E-2</c:v>
                </c:pt>
                <c:pt idx="83">
                  <c:v>4.5651109699999998E-2</c:v>
                </c:pt>
                <c:pt idx="84">
                  <c:v>4.5589877199999997E-2</c:v>
                </c:pt>
                <c:pt idx="85">
                  <c:v>4.4719413700000002E-2</c:v>
                </c:pt>
                <c:pt idx="86">
                  <c:v>4.7555244099999998E-2</c:v>
                </c:pt>
                <c:pt idx="87">
                  <c:v>4.6125005199999999E-2</c:v>
                </c:pt>
                <c:pt idx="88">
                  <c:v>4.5686731199999997E-2</c:v>
                </c:pt>
                <c:pt idx="89">
                  <c:v>4.4751764399999998E-2</c:v>
                </c:pt>
                <c:pt idx="90">
                  <c:v>4.2476047699999998E-2</c:v>
                </c:pt>
                <c:pt idx="91">
                  <c:v>4.3522226300000001E-2</c:v>
                </c:pt>
                <c:pt idx="92">
                  <c:v>4.29492639E-2</c:v>
                </c:pt>
                <c:pt idx="93">
                  <c:v>4.3954021099999997E-2</c:v>
                </c:pt>
                <c:pt idx="94">
                  <c:v>4.2144034499999997E-2</c:v>
                </c:pt>
                <c:pt idx="95">
                  <c:v>4.2679577699999999E-2</c:v>
                </c:pt>
                <c:pt idx="96">
                  <c:v>4.6905430599999999E-2</c:v>
                </c:pt>
                <c:pt idx="97">
                  <c:v>4.6465104799999997E-2</c:v>
                </c:pt>
                <c:pt idx="98">
                  <c:v>4.6799189300000002E-2</c:v>
                </c:pt>
                <c:pt idx="99">
                  <c:v>4.4571733600000003E-2</c:v>
                </c:pt>
                <c:pt idx="100">
                  <c:v>4.5037701200000002E-2</c:v>
                </c:pt>
                <c:pt idx="101">
                  <c:v>4.1876933099999999E-2</c:v>
                </c:pt>
                <c:pt idx="102">
                  <c:v>4.0718876600000002E-2</c:v>
                </c:pt>
                <c:pt idx="103">
                  <c:v>4.0469551899999998E-2</c:v>
                </c:pt>
                <c:pt idx="104">
                  <c:v>3.9268980299999999E-2</c:v>
                </c:pt>
                <c:pt idx="105">
                  <c:v>4.1497564899999999E-2</c:v>
                </c:pt>
                <c:pt idx="106">
                  <c:v>4.1109470100000003E-2</c:v>
                </c:pt>
                <c:pt idx="107">
                  <c:v>4.0700742999999998E-2</c:v>
                </c:pt>
                <c:pt idx="108">
                  <c:v>4.3426327100000002E-2</c:v>
                </c:pt>
                <c:pt idx="109">
                  <c:v>4.3401041100000003E-2</c:v>
                </c:pt>
                <c:pt idx="110">
                  <c:v>4.4719663200000002E-2</c:v>
                </c:pt>
                <c:pt idx="111">
                  <c:v>4.2995669899999998E-2</c:v>
                </c:pt>
                <c:pt idx="112">
                  <c:v>4.2819165100000001E-2</c:v>
                </c:pt>
                <c:pt idx="113">
                  <c:v>4.1189557699999997E-2</c:v>
                </c:pt>
                <c:pt idx="114">
                  <c:v>4.2597004100000002E-2</c:v>
                </c:pt>
                <c:pt idx="115">
                  <c:v>4.2826205800000003E-2</c:v>
                </c:pt>
                <c:pt idx="116">
                  <c:v>4.03261886E-2</c:v>
                </c:pt>
                <c:pt idx="117">
                  <c:v>3.9956803499999999E-2</c:v>
                </c:pt>
                <c:pt idx="118">
                  <c:v>3.9505220000000001E-2</c:v>
                </c:pt>
                <c:pt idx="119">
                  <c:v>3.8651081300000001E-2</c:v>
                </c:pt>
              </c:numCache>
            </c:numRef>
          </c:val>
          <c:smooth val="0"/>
          <c:extLst>
            <c:ext xmlns:c16="http://schemas.microsoft.com/office/drawing/2014/chart" uri="{C3380CC4-5D6E-409C-BE32-E72D297353CC}">
              <c16:uniqueId val="{00000005-0301-4767-A8BC-B641BB2DF579}"/>
            </c:ext>
          </c:extLst>
        </c:ser>
        <c:ser>
          <c:idx val="5"/>
          <c:order val="2"/>
          <c:tx>
            <c:strRef>
              <c:f>'Public Release Data'!$X$6</c:f>
              <c:strCache>
                <c:ptCount val="1"/>
                <c:pt idx="0">
                  <c:v>Not in ESCO</c:v>
                </c:pt>
              </c:strCache>
            </c:strRef>
          </c:tx>
          <c:spPr>
            <a:ln w="28575" cap="rnd">
              <a:solidFill>
                <a:srgbClr val="FFC000"/>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Data'!$X$7:$X$126</c:f>
              <c:numCache>
                <c:formatCode>0.00%</c:formatCode>
                <c:ptCount val="120"/>
                <c:pt idx="0">
                  <c:v>5.30440218E-2</c:v>
                </c:pt>
                <c:pt idx="1">
                  <c:v>5.3995213100000002E-2</c:v>
                </c:pt>
                <c:pt idx="2">
                  <c:v>5.6918520700000003E-2</c:v>
                </c:pt>
                <c:pt idx="3">
                  <c:v>5.67217691E-2</c:v>
                </c:pt>
                <c:pt idx="4">
                  <c:v>5.5882326199999999E-2</c:v>
                </c:pt>
                <c:pt idx="5">
                  <c:v>5.5474246900000003E-2</c:v>
                </c:pt>
                <c:pt idx="6">
                  <c:v>5.4645920700000003E-2</c:v>
                </c:pt>
                <c:pt idx="7">
                  <c:v>5.31523967E-2</c:v>
                </c:pt>
                <c:pt idx="8">
                  <c:v>5.2728174599999997E-2</c:v>
                </c:pt>
                <c:pt idx="9">
                  <c:v>5.2376407899999998E-2</c:v>
                </c:pt>
                <c:pt idx="10">
                  <c:v>5.1698876999999997E-2</c:v>
                </c:pt>
                <c:pt idx="11">
                  <c:v>5.3447236500000002E-2</c:v>
                </c:pt>
                <c:pt idx="12">
                  <c:v>5.4270775399999999E-2</c:v>
                </c:pt>
                <c:pt idx="13">
                  <c:v>5.5060273700000002E-2</c:v>
                </c:pt>
                <c:pt idx="14">
                  <c:v>5.7017039200000001E-2</c:v>
                </c:pt>
                <c:pt idx="15">
                  <c:v>5.6233409999999998E-2</c:v>
                </c:pt>
                <c:pt idx="16">
                  <c:v>5.5331307699999999E-2</c:v>
                </c:pt>
                <c:pt idx="17">
                  <c:v>5.4482229100000001E-2</c:v>
                </c:pt>
                <c:pt idx="18">
                  <c:v>5.30374006E-2</c:v>
                </c:pt>
                <c:pt idx="19">
                  <c:v>5.3239999099999998E-2</c:v>
                </c:pt>
                <c:pt idx="20">
                  <c:v>5.2915757299999998E-2</c:v>
                </c:pt>
                <c:pt idx="21">
                  <c:v>5.2063405899999998E-2</c:v>
                </c:pt>
                <c:pt idx="22">
                  <c:v>5.1785675199999999E-2</c:v>
                </c:pt>
                <c:pt idx="23">
                  <c:v>5.27816968E-2</c:v>
                </c:pt>
                <c:pt idx="24">
                  <c:v>5.2857805200000003E-2</c:v>
                </c:pt>
                <c:pt idx="25">
                  <c:v>5.4013301800000003E-2</c:v>
                </c:pt>
                <c:pt idx="26">
                  <c:v>5.5773369699999999E-2</c:v>
                </c:pt>
                <c:pt idx="27">
                  <c:v>5.3895698300000003E-2</c:v>
                </c:pt>
                <c:pt idx="28">
                  <c:v>5.4267199299999999E-2</c:v>
                </c:pt>
                <c:pt idx="29">
                  <c:v>5.3193865700000002E-2</c:v>
                </c:pt>
                <c:pt idx="30">
                  <c:v>5.1819297200000003E-2</c:v>
                </c:pt>
                <c:pt idx="31">
                  <c:v>5.2152501599999998E-2</c:v>
                </c:pt>
                <c:pt idx="32">
                  <c:v>5.0944669400000003E-2</c:v>
                </c:pt>
                <c:pt idx="33">
                  <c:v>5.1829424300000003E-2</c:v>
                </c:pt>
                <c:pt idx="34">
                  <c:v>5.1435258499999997E-2</c:v>
                </c:pt>
                <c:pt idx="35">
                  <c:v>5.1535228000000002E-2</c:v>
                </c:pt>
                <c:pt idx="36">
                  <c:v>5.4121368199999999E-2</c:v>
                </c:pt>
                <c:pt idx="37">
                  <c:v>5.4453027799999998E-2</c:v>
                </c:pt>
                <c:pt idx="38">
                  <c:v>5.5556026500000001E-2</c:v>
                </c:pt>
                <c:pt idx="39">
                  <c:v>5.4499473499999999E-2</c:v>
                </c:pt>
                <c:pt idx="40">
                  <c:v>5.4161497000000003E-2</c:v>
                </c:pt>
                <c:pt idx="41">
                  <c:v>5.1163594499999999E-2</c:v>
                </c:pt>
                <c:pt idx="42">
                  <c:v>5.1431112000000001E-2</c:v>
                </c:pt>
                <c:pt idx="43">
                  <c:v>5.1326070000000001E-2</c:v>
                </c:pt>
                <c:pt idx="44">
                  <c:v>5.0169590899999998E-2</c:v>
                </c:pt>
                <c:pt idx="45">
                  <c:v>5.11540261E-2</c:v>
                </c:pt>
                <c:pt idx="46">
                  <c:v>5.0060815299999999E-2</c:v>
                </c:pt>
                <c:pt idx="47">
                  <c:v>4.96446501E-2</c:v>
                </c:pt>
                <c:pt idx="48">
                  <c:v>5.2338967399999999E-2</c:v>
                </c:pt>
                <c:pt idx="49">
                  <c:v>5.3442277199999999E-2</c:v>
                </c:pt>
                <c:pt idx="50">
                  <c:v>5.4995751400000001E-2</c:v>
                </c:pt>
                <c:pt idx="51">
                  <c:v>5.42480657E-2</c:v>
                </c:pt>
                <c:pt idx="52">
                  <c:v>5.36903039E-2</c:v>
                </c:pt>
                <c:pt idx="53">
                  <c:v>5.1487343200000001E-2</c:v>
                </c:pt>
                <c:pt idx="54">
                  <c:v>5.1969723799999999E-2</c:v>
                </c:pt>
                <c:pt idx="55">
                  <c:v>5.1622844199999997E-2</c:v>
                </c:pt>
                <c:pt idx="56">
                  <c:v>5.0963405400000002E-2</c:v>
                </c:pt>
                <c:pt idx="57">
                  <c:v>5.1956798499999998E-2</c:v>
                </c:pt>
                <c:pt idx="58">
                  <c:v>5.0172519399999997E-2</c:v>
                </c:pt>
                <c:pt idx="59">
                  <c:v>5.0862501099999999E-2</c:v>
                </c:pt>
                <c:pt idx="60">
                  <c:v>5.2995711700000003E-2</c:v>
                </c:pt>
                <c:pt idx="61">
                  <c:v>5.3921427399999999E-2</c:v>
                </c:pt>
                <c:pt idx="62">
                  <c:v>5.56368239E-2</c:v>
                </c:pt>
                <c:pt idx="63">
                  <c:v>5.4974392699999999E-2</c:v>
                </c:pt>
                <c:pt idx="64">
                  <c:v>5.2622253000000001E-2</c:v>
                </c:pt>
                <c:pt idx="65">
                  <c:v>5.20166658E-2</c:v>
                </c:pt>
                <c:pt idx="66">
                  <c:v>5.19071849E-2</c:v>
                </c:pt>
                <c:pt idx="67">
                  <c:v>5.1053734900000002E-2</c:v>
                </c:pt>
                <c:pt idx="68">
                  <c:v>5.0706429999999997E-2</c:v>
                </c:pt>
                <c:pt idx="69">
                  <c:v>5.1053950799999998E-2</c:v>
                </c:pt>
                <c:pt idx="70">
                  <c:v>4.9660870599999997E-2</c:v>
                </c:pt>
                <c:pt idx="71">
                  <c:v>5.1128818100000001E-2</c:v>
                </c:pt>
                <c:pt idx="72">
                  <c:v>5.1814163599999997E-2</c:v>
                </c:pt>
                <c:pt idx="73">
                  <c:v>5.3715686800000002E-2</c:v>
                </c:pt>
                <c:pt idx="74">
                  <c:v>5.55050526E-2</c:v>
                </c:pt>
                <c:pt idx="75">
                  <c:v>5.4530174100000002E-2</c:v>
                </c:pt>
                <c:pt idx="76">
                  <c:v>5.2703986000000001E-2</c:v>
                </c:pt>
                <c:pt idx="77">
                  <c:v>5.2341116799999997E-2</c:v>
                </c:pt>
                <c:pt idx="78">
                  <c:v>5.2182420200000003E-2</c:v>
                </c:pt>
                <c:pt idx="79">
                  <c:v>5.1882359099999997E-2</c:v>
                </c:pt>
                <c:pt idx="80">
                  <c:v>5.1241673199999997E-2</c:v>
                </c:pt>
                <c:pt idx="81">
                  <c:v>5.17815893E-2</c:v>
                </c:pt>
                <c:pt idx="82">
                  <c:v>5.0962855500000001E-2</c:v>
                </c:pt>
                <c:pt idx="83">
                  <c:v>5.2119697700000002E-2</c:v>
                </c:pt>
                <c:pt idx="84">
                  <c:v>5.2622516199999997E-2</c:v>
                </c:pt>
                <c:pt idx="85">
                  <c:v>5.2671844900000001E-2</c:v>
                </c:pt>
                <c:pt idx="86">
                  <c:v>5.52126987E-2</c:v>
                </c:pt>
                <c:pt idx="87">
                  <c:v>5.2658350499999999E-2</c:v>
                </c:pt>
                <c:pt idx="88">
                  <c:v>5.2440215300000002E-2</c:v>
                </c:pt>
                <c:pt idx="89">
                  <c:v>5.1880569799999998E-2</c:v>
                </c:pt>
                <c:pt idx="90">
                  <c:v>5.0332105100000003E-2</c:v>
                </c:pt>
                <c:pt idx="91">
                  <c:v>5.0766314299999997E-2</c:v>
                </c:pt>
                <c:pt idx="92">
                  <c:v>5.0596421099999997E-2</c:v>
                </c:pt>
                <c:pt idx="93">
                  <c:v>5.0972284E-2</c:v>
                </c:pt>
                <c:pt idx="94">
                  <c:v>5.0285833600000003E-2</c:v>
                </c:pt>
                <c:pt idx="95">
                  <c:v>5.0633469600000001E-2</c:v>
                </c:pt>
                <c:pt idx="96">
                  <c:v>5.2372522900000003E-2</c:v>
                </c:pt>
                <c:pt idx="97">
                  <c:v>5.3048846900000002E-2</c:v>
                </c:pt>
                <c:pt idx="98">
                  <c:v>5.41010881E-2</c:v>
                </c:pt>
                <c:pt idx="99">
                  <c:v>5.17167745E-2</c:v>
                </c:pt>
                <c:pt idx="100">
                  <c:v>5.1553660899999999E-2</c:v>
                </c:pt>
                <c:pt idx="101">
                  <c:v>5.0128400199999999E-2</c:v>
                </c:pt>
                <c:pt idx="102">
                  <c:v>4.9633701799999999E-2</c:v>
                </c:pt>
                <c:pt idx="103">
                  <c:v>4.9534574499999998E-2</c:v>
                </c:pt>
                <c:pt idx="104">
                  <c:v>4.7120985599999998E-2</c:v>
                </c:pt>
                <c:pt idx="105">
                  <c:v>4.8918137299999997E-2</c:v>
                </c:pt>
                <c:pt idx="106">
                  <c:v>4.8065801300000002E-2</c:v>
                </c:pt>
                <c:pt idx="107">
                  <c:v>4.7848427800000003E-2</c:v>
                </c:pt>
                <c:pt idx="108">
                  <c:v>5.0945313300000003E-2</c:v>
                </c:pt>
                <c:pt idx="109">
                  <c:v>5.1537048799999999E-2</c:v>
                </c:pt>
                <c:pt idx="110">
                  <c:v>5.2955264799999999E-2</c:v>
                </c:pt>
                <c:pt idx="111">
                  <c:v>5.1854293500000002E-2</c:v>
                </c:pt>
                <c:pt idx="112">
                  <c:v>5.0991341900000001E-2</c:v>
                </c:pt>
                <c:pt idx="113">
                  <c:v>4.85710377E-2</c:v>
                </c:pt>
                <c:pt idx="114">
                  <c:v>4.8874348300000002E-2</c:v>
                </c:pt>
                <c:pt idx="115">
                  <c:v>4.8457391699999998E-2</c:v>
                </c:pt>
                <c:pt idx="116">
                  <c:v>4.6944655600000003E-2</c:v>
                </c:pt>
                <c:pt idx="117">
                  <c:v>4.7181950399999999E-2</c:v>
                </c:pt>
                <c:pt idx="118">
                  <c:v>4.6783602299999998E-2</c:v>
                </c:pt>
                <c:pt idx="119">
                  <c:v>4.6839150900000001E-2</c:v>
                </c:pt>
              </c:numCache>
            </c:numRef>
          </c:val>
          <c:smooth val="0"/>
          <c:extLst>
            <c:ext xmlns:c16="http://schemas.microsoft.com/office/drawing/2014/chart" uri="{C3380CC4-5D6E-409C-BE32-E72D297353CC}">
              <c16:uniqueId val="{00000006-0301-4767-A8BC-B641BB2DF579}"/>
            </c:ext>
          </c:extLst>
        </c:ser>
        <c:dLbls>
          <c:showLegendKey val="0"/>
          <c:showVal val="0"/>
          <c:showCatName val="0"/>
          <c:showSerName val="0"/>
          <c:showPercent val="0"/>
          <c:showBubbleSize val="0"/>
        </c:dLbls>
        <c:marker val="1"/>
        <c:smooth val="0"/>
        <c:axId val="275864256"/>
        <c:axId val="275864648"/>
      </c:lineChart>
      <c:catAx>
        <c:axId val="275864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5864648"/>
        <c:crosses val="autoZero"/>
        <c:auto val="1"/>
        <c:lblAlgn val="ctr"/>
        <c:lblOffset val="100"/>
        <c:noMultiLvlLbl val="0"/>
      </c:catAx>
      <c:valAx>
        <c:axId val="275864648"/>
        <c:scaling>
          <c:orientation val="minMax"/>
          <c:max val="0.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r>
                  <a:rPr lang="en-US" sz="1200" b="0" i="0" baseline="0">
                    <a:effectLst/>
                  </a:rPr>
                  <a:t>Percentage of Adult ESRD Beneficiaries Admitted to a Skilled Nursing Facility</a:t>
                </a:r>
                <a:endParaRPr lang="en-US" sz="1200">
                  <a:effectLst/>
                </a:endParaRPr>
              </a:p>
            </c:rich>
          </c:tx>
          <c:layout/>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5864256"/>
        <c:crosses val="autoZero"/>
        <c:crossBetween val="between"/>
      </c:valAx>
      <c:spPr>
        <a:solidFill>
          <a:sysClr val="window" lastClr="FFFFFF"/>
        </a:solidFill>
        <a:ln>
          <a:noFill/>
        </a:ln>
        <a:effectLst/>
      </c:spPr>
    </c:plotArea>
    <c:legend>
      <c:legendPos val="b"/>
      <c:legendEntry>
        <c:idx val="0"/>
        <c:delete val="1"/>
      </c:legendEntry>
      <c:layout>
        <c:manualLayout>
          <c:xMode val="edge"/>
          <c:yMode val="edge"/>
          <c:x val="7.9899535796513974E-2"/>
          <c:y val="0.95131154060287915"/>
          <c:w val="0.90171939476510776"/>
          <c:h val="3.65726556907659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Rates</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bg2"/>
            </a:solidFill>
            <a:ln>
              <a:noFill/>
            </a:ln>
            <a:effectLst/>
          </c:spPr>
          <c:invertIfNegative val="0"/>
          <c:dPt>
            <c:idx val="12"/>
            <c:invertIfNegative val="0"/>
            <c:bubble3D val="0"/>
            <c:spPr>
              <a:solidFill>
                <a:schemeClr val="bg2"/>
              </a:solid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AB20-4708-AF9D-3C6E79260609}"/>
              </c:ext>
            </c:extLst>
          </c:dPt>
          <c:dLbls>
            <c:dLbl>
              <c:idx val="12"/>
              <c:layout/>
              <c:tx>
                <c:rich>
                  <a:bodyPr/>
                  <a:lstStyle/>
                  <a:p>
                    <a:r>
                      <a:rPr lang="en-US"/>
                      <a:t>ESRD PPS Onset</a:t>
                    </a:r>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AB20-4708-AF9D-3C6E79260609}"/>
                </c:ext>
              </c:extLst>
            </c:dLbl>
            <c:dLbl>
              <c:idx val="69"/>
              <c:layout/>
              <c:tx>
                <c:rich>
                  <a:bodyPr/>
                  <a:lstStyle/>
                  <a:p>
                    <a:r>
                      <a:rPr lang="en-US"/>
                      <a:t>ICD-10</a:t>
                    </a:r>
                    <a:r>
                      <a:rPr lang="en-US" baseline="0"/>
                      <a:t> Onset</a:t>
                    </a:r>
                    <a:endParaRPr lang="en-US"/>
                  </a:p>
                </c:rich>
              </c:tx>
              <c:dLblPos val="inBase"/>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8098-46F7-A3E8-FA2347E80C6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'Public Release Data'!$B$7:$C$84</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Data'!$D$7:$D$84</c:f>
              <c:numCache>
                <c:formatCode>0.00</c:formatCode>
                <c:ptCount val="78"/>
                <c:pt idx="12">
                  <c:v>20</c:v>
                </c:pt>
                <c:pt idx="69">
                  <c:v>20</c:v>
                </c:pt>
              </c:numCache>
            </c:numRef>
          </c:val>
          <c:extLst>
            <c:ext xmlns:c16="http://schemas.microsoft.com/office/drawing/2014/chart" uri="{C3380CC4-5D6E-409C-BE32-E72D297353CC}">
              <c16:uniqueId val="{00000002-AB20-4708-AF9D-3C6E79260609}"/>
            </c:ext>
          </c:extLst>
        </c:ser>
        <c:dLbls>
          <c:showLegendKey val="0"/>
          <c:showVal val="0"/>
          <c:showCatName val="0"/>
          <c:showSerName val="0"/>
          <c:showPercent val="0"/>
          <c:showBubbleSize val="0"/>
        </c:dLbls>
        <c:gapWidth val="500"/>
        <c:axId val="275866608"/>
        <c:axId val="275866216"/>
      </c:barChart>
      <c:lineChart>
        <c:grouping val="standard"/>
        <c:varyColors val="0"/>
        <c:ser>
          <c:idx val="0"/>
          <c:order val="0"/>
          <c:tx>
            <c:strRef>
              <c:f>'Public Release Data'!$AO$6</c:f>
              <c:strCache>
                <c:ptCount val="1"/>
                <c:pt idx="0">
                  <c:v>Overall</c:v>
                </c:pt>
              </c:strCache>
            </c:strRef>
          </c:tx>
          <c:spPr>
            <a:ln w="28575" cap="rnd">
              <a:solidFill>
                <a:schemeClr val="accent1"/>
              </a:solidFill>
              <a:round/>
            </a:ln>
            <a:effectLst/>
          </c:spPr>
          <c:marker>
            <c:symbol val="none"/>
          </c:marker>
          <c:cat>
            <c:multiLvlStrRef>
              <c:f>'Public Release Data'!$B$7:$C$126</c:f>
              <c:multiLvlStrCache>
                <c:ptCount val="1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pt idx="96">
                    <c:v>J</c:v>
                  </c:pt>
                  <c:pt idx="97">
                    <c:v>F</c:v>
                  </c:pt>
                  <c:pt idx="98">
                    <c:v>M</c:v>
                  </c:pt>
                  <c:pt idx="99">
                    <c:v>A</c:v>
                  </c:pt>
                  <c:pt idx="100">
                    <c:v>M</c:v>
                  </c:pt>
                  <c:pt idx="101">
                    <c:v>J</c:v>
                  </c:pt>
                  <c:pt idx="102">
                    <c:v>J</c:v>
                  </c:pt>
                  <c:pt idx="103">
                    <c:v>A</c:v>
                  </c:pt>
                  <c:pt idx="104">
                    <c:v>S</c:v>
                  </c:pt>
                  <c:pt idx="105">
                    <c:v>O</c:v>
                  </c:pt>
                  <c:pt idx="106">
                    <c:v>N</c:v>
                  </c:pt>
                  <c:pt idx="107">
                    <c:v>D</c:v>
                  </c:pt>
                  <c:pt idx="108">
                    <c:v>J</c:v>
                  </c:pt>
                  <c:pt idx="109">
                    <c:v>F</c:v>
                  </c:pt>
                  <c:pt idx="110">
                    <c:v>M</c:v>
                  </c:pt>
                  <c:pt idx="111">
                    <c:v>A</c:v>
                  </c:pt>
                  <c:pt idx="112">
                    <c:v>M</c:v>
                  </c:pt>
                  <c:pt idx="113">
                    <c:v>J</c:v>
                  </c:pt>
                  <c:pt idx="114">
                    <c:v>J</c:v>
                  </c:pt>
                  <c:pt idx="115">
                    <c:v>A</c:v>
                  </c:pt>
                  <c:pt idx="116">
                    <c:v>S</c:v>
                  </c:pt>
                  <c:pt idx="117">
                    <c:v>O</c:v>
                  </c:pt>
                  <c:pt idx="118">
                    <c:v>N</c:v>
                  </c:pt>
                  <c:pt idx="119">
                    <c:v>D</c:v>
                  </c:pt>
                </c:lvl>
                <c:lvl>
                  <c:pt idx="0">
                    <c:v>2010</c:v>
                  </c:pt>
                  <c:pt idx="12">
                    <c:v>2011</c:v>
                  </c:pt>
                  <c:pt idx="24">
                    <c:v>2012</c:v>
                  </c:pt>
                  <c:pt idx="36">
                    <c:v>2013</c:v>
                  </c:pt>
                  <c:pt idx="48">
                    <c:v>2014</c:v>
                  </c:pt>
                  <c:pt idx="60">
                    <c:v>2015</c:v>
                  </c:pt>
                  <c:pt idx="72">
                    <c:v>2016</c:v>
                  </c:pt>
                  <c:pt idx="84">
                    <c:v>2017</c:v>
                  </c:pt>
                  <c:pt idx="96">
                    <c:v>2018</c:v>
                  </c:pt>
                  <c:pt idx="108">
                    <c:v>2019</c:v>
                  </c:pt>
                </c:lvl>
              </c:multiLvlStrCache>
            </c:multiLvlStrRef>
          </c:cat>
          <c:val>
            <c:numRef>
              <c:f>'Public Release Data'!$AO$7:$AO$126</c:f>
              <c:numCache>
                <c:formatCode>0.00%</c:formatCode>
                <c:ptCount val="120"/>
                <c:pt idx="0">
                  <c:v>8.1305442699999994E-2</c:v>
                </c:pt>
                <c:pt idx="1">
                  <c:v>8.11354517E-2</c:v>
                </c:pt>
                <c:pt idx="2">
                  <c:v>8.1682114E-2</c:v>
                </c:pt>
                <c:pt idx="3">
                  <c:v>8.2056692400000006E-2</c:v>
                </c:pt>
                <c:pt idx="4">
                  <c:v>8.2550100099999996E-2</c:v>
                </c:pt>
                <c:pt idx="5">
                  <c:v>8.2486592499999997E-2</c:v>
                </c:pt>
                <c:pt idx="6">
                  <c:v>8.3008007199999997E-2</c:v>
                </c:pt>
                <c:pt idx="7">
                  <c:v>8.3516642799999999E-2</c:v>
                </c:pt>
                <c:pt idx="8">
                  <c:v>8.4015109500000004E-2</c:v>
                </c:pt>
                <c:pt idx="9">
                  <c:v>8.4885739099999996E-2</c:v>
                </c:pt>
                <c:pt idx="10">
                  <c:v>8.5312972000000001E-2</c:v>
                </c:pt>
                <c:pt idx="11">
                  <c:v>8.5980357899999998E-2</c:v>
                </c:pt>
                <c:pt idx="12">
                  <c:v>8.6840218699999999E-2</c:v>
                </c:pt>
                <c:pt idx="13">
                  <c:v>8.6495687399999993E-2</c:v>
                </c:pt>
                <c:pt idx="14">
                  <c:v>8.6987956899999996E-2</c:v>
                </c:pt>
                <c:pt idx="15">
                  <c:v>8.76461714E-2</c:v>
                </c:pt>
                <c:pt idx="16">
                  <c:v>8.8391130799999995E-2</c:v>
                </c:pt>
                <c:pt idx="17">
                  <c:v>8.9060095699999994E-2</c:v>
                </c:pt>
                <c:pt idx="18">
                  <c:v>9.0094014799999997E-2</c:v>
                </c:pt>
                <c:pt idx="19">
                  <c:v>9.0287105000000006E-2</c:v>
                </c:pt>
                <c:pt idx="20">
                  <c:v>9.08239832E-2</c:v>
                </c:pt>
                <c:pt idx="21">
                  <c:v>9.1365064499999996E-2</c:v>
                </c:pt>
                <c:pt idx="22">
                  <c:v>9.1779038899999998E-2</c:v>
                </c:pt>
                <c:pt idx="23">
                  <c:v>9.22805451E-2</c:v>
                </c:pt>
                <c:pt idx="24">
                  <c:v>9.2432897099999994E-2</c:v>
                </c:pt>
                <c:pt idx="25">
                  <c:v>9.2832927800000006E-2</c:v>
                </c:pt>
                <c:pt idx="26">
                  <c:v>9.3703099299999995E-2</c:v>
                </c:pt>
                <c:pt idx="27">
                  <c:v>9.4266958100000006E-2</c:v>
                </c:pt>
                <c:pt idx="28">
                  <c:v>9.4502841099999998E-2</c:v>
                </c:pt>
                <c:pt idx="29">
                  <c:v>9.52877892E-2</c:v>
                </c:pt>
                <c:pt idx="30">
                  <c:v>9.5583464800000004E-2</c:v>
                </c:pt>
                <c:pt idx="31">
                  <c:v>9.6297787300000007E-2</c:v>
                </c:pt>
                <c:pt idx="32">
                  <c:v>9.7043603000000006E-2</c:v>
                </c:pt>
                <c:pt idx="33">
                  <c:v>9.7417912400000001E-2</c:v>
                </c:pt>
                <c:pt idx="34">
                  <c:v>9.7643132100000002E-2</c:v>
                </c:pt>
                <c:pt idx="35">
                  <c:v>9.8233412899999997E-2</c:v>
                </c:pt>
                <c:pt idx="36">
                  <c:v>9.9011811500000005E-2</c:v>
                </c:pt>
                <c:pt idx="37">
                  <c:v>9.9081601399999997E-2</c:v>
                </c:pt>
                <c:pt idx="38">
                  <c:v>9.9671130699999999E-2</c:v>
                </c:pt>
                <c:pt idx="39">
                  <c:v>9.9646800899999999E-2</c:v>
                </c:pt>
                <c:pt idx="40">
                  <c:v>0.1001764466</c:v>
                </c:pt>
                <c:pt idx="41">
                  <c:v>0.1011085189</c:v>
                </c:pt>
                <c:pt idx="42">
                  <c:v>0.10138343029999999</c:v>
                </c:pt>
                <c:pt idx="43">
                  <c:v>0.1021016096</c:v>
                </c:pt>
                <c:pt idx="44">
                  <c:v>0.10274488280000001</c:v>
                </c:pt>
                <c:pt idx="45">
                  <c:v>0.1033388291</c:v>
                </c:pt>
                <c:pt idx="46">
                  <c:v>0.1035142577</c:v>
                </c:pt>
                <c:pt idx="47">
                  <c:v>0.1040660259</c:v>
                </c:pt>
                <c:pt idx="48">
                  <c:v>0.10476501520000001</c:v>
                </c:pt>
                <c:pt idx="49">
                  <c:v>0.1045266916</c:v>
                </c:pt>
                <c:pt idx="50">
                  <c:v>0.1054938874</c:v>
                </c:pt>
                <c:pt idx="51">
                  <c:v>0.10579163599999999</c:v>
                </c:pt>
                <c:pt idx="52">
                  <c:v>0.10655080610000001</c:v>
                </c:pt>
                <c:pt idx="53">
                  <c:v>0.10698265479999999</c:v>
                </c:pt>
                <c:pt idx="54">
                  <c:v>0.10763655</c:v>
                </c:pt>
                <c:pt idx="55">
                  <c:v>0.1080583431</c:v>
                </c:pt>
                <c:pt idx="56">
                  <c:v>0.1078416552</c:v>
                </c:pt>
                <c:pt idx="57">
                  <c:v>0.10773017410000001</c:v>
                </c:pt>
                <c:pt idx="58">
                  <c:v>0.1075036786</c:v>
                </c:pt>
                <c:pt idx="59">
                  <c:v>0.1076035937</c:v>
                </c:pt>
                <c:pt idx="60">
                  <c:v>0.1082888224</c:v>
                </c:pt>
                <c:pt idx="61">
                  <c:v>0.1072007005</c:v>
                </c:pt>
                <c:pt idx="62">
                  <c:v>0.10751957450000001</c:v>
                </c:pt>
                <c:pt idx="63">
                  <c:v>0.10722380250000001</c:v>
                </c:pt>
                <c:pt idx="64">
                  <c:v>0.1075816168</c:v>
                </c:pt>
                <c:pt idx="65">
                  <c:v>0.10794920500000001</c:v>
                </c:pt>
                <c:pt idx="66">
                  <c:v>0.10799844109999999</c:v>
                </c:pt>
                <c:pt idx="67">
                  <c:v>0.10786259569999999</c:v>
                </c:pt>
                <c:pt idx="68">
                  <c:v>0.1080243367</c:v>
                </c:pt>
                <c:pt idx="69">
                  <c:v>0.1084303021</c:v>
                </c:pt>
                <c:pt idx="70">
                  <c:v>0.1082255619</c:v>
                </c:pt>
                <c:pt idx="71">
                  <c:v>0.1087555587</c:v>
                </c:pt>
                <c:pt idx="72">
                  <c:v>0.109670162</c:v>
                </c:pt>
                <c:pt idx="73">
                  <c:v>0.1086486083</c:v>
                </c:pt>
                <c:pt idx="74">
                  <c:v>0.10911778630000001</c:v>
                </c:pt>
                <c:pt idx="75">
                  <c:v>0.10912132369999999</c:v>
                </c:pt>
                <c:pt idx="76">
                  <c:v>0.10838124540000001</c:v>
                </c:pt>
                <c:pt idx="77">
                  <c:v>0.1086121457</c:v>
                </c:pt>
                <c:pt idx="78">
                  <c:v>0.1089743176</c:v>
                </c:pt>
                <c:pt idx="79">
                  <c:v>0.1089255874</c:v>
                </c:pt>
                <c:pt idx="80">
                  <c:v>0.10919717700000001</c:v>
                </c:pt>
                <c:pt idx="81">
                  <c:v>0.1092092025</c:v>
                </c:pt>
                <c:pt idx="82">
                  <c:v>0.1091091027</c:v>
                </c:pt>
                <c:pt idx="83">
                  <c:v>0.1091953469</c:v>
                </c:pt>
                <c:pt idx="84">
                  <c:v>0.11022646680000001</c:v>
                </c:pt>
                <c:pt idx="85">
                  <c:v>0.1102084799</c:v>
                </c:pt>
                <c:pt idx="86">
                  <c:v>0.1103936277</c:v>
                </c:pt>
                <c:pt idx="87">
                  <c:v>0.1104840481</c:v>
                </c:pt>
                <c:pt idx="88">
                  <c:v>0.11050881780000001</c:v>
                </c:pt>
                <c:pt idx="89">
                  <c:v>0.1105771245</c:v>
                </c:pt>
                <c:pt idx="90">
                  <c:v>0.1109167081</c:v>
                </c:pt>
                <c:pt idx="91">
                  <c:v>0.1111503187</c:v>
                </c:pt>
                <c:pt idx="92">
                  <c:v>0.1112847183</c:v>
                </c:pt>
                <c:pt idx="93">
                  <c:v>0.11175377979999999</c:v>
                </c:pt>
                <c:pt idx="94">
                  <c:v>0.1118695962</c:v>
                </c:pt>
                <c:pt idx="95">
                  <c:v>0.1119772461</c:v>
                </c:pt>
                <c:pt idx="96">
                  <c:v>0.112899346</c:v>
                </c:pt>
                <c:pt idx="97">
                  <c:v>0.112200383</c:v>
                </c:pt>
                <c:pt idx="98">
                  <c:v>0.1129611787</c:v>
                </c:pt>
                <c:pt idx="99">
                  <c:v>0.11285136029999999</c:v>
                </c:pt>
                <c:pt idx="100">
                  <c:v>0.1134992155</c:v>
                </c:pt>
                <c:pt idx="101">
                  <c:v>0.1139618657</c:v>
                </c:pt>
                <c:pt idx="102">
                  <c:v>0.114579362</c:v>
                </c:pt>
                <c:pt idx="103">
                  <c:v>0.1152619138</c:v>
                </c:pt>
                <c:pt idx="104">
                  <c:v>0.11572811669999999</c:v>
                </c:pt>
                <c:pt idx="105">
                  <c:v>0.1163546112</c:v>
                </c:pt>
                <c:pt idx="106">
                  <c:v>0.1161895157</c:v>
                </c:pt>
                <c:pt idx="107">
                  <c:v>0.1169130882</c:v>
                </c:pt>
                <c:pt idx="108">
                  <c:v>0.1180863053</c:v>
                </c:pt>
                <c:pt idx="109">
                  <c:v>0.11742885710000001</c:v>
                </c:pt>
                <c:pt idx="110">
                  <c:v>0.1177699229</c:v>
                </c:pt>
                <c:pt idx="111">
                  <c:v>0.1184224503</c:v>
                </c:pt>
                <c:pt idx="112">
                  <c:v>0.11924327010000001</c:v>
                </c:pt>
                <c:pt idx="113">
                  <c:v>0.11973071320000001</c:v>
                </c:pt>
                <c:pt idx="114">
                  <c:v>0.1203490498</c:v>
                </c:pt>
                <c:pt idx="115">
                  <c:v>0.1214852835</c:v>
                </c:pt>
                <c:pt idx="116">
                  <c:v>0.1222110901</c:v>
                </c:pt>
                <c:pt idx="117">
                  <c:v>0.1234677243</c:v>
                </c:pt>
                <c:pt idx="118">
                  <c:v>0.1245301462</c:v>
                </c:pt>
                <c:pt idx="119">
                  <c:v>0.1252502006</c:v>
                </c:pt>
              </c:numCache>
            </c:numRef>
          </c:val>
          <c:smooth val="0"/>
          <c:extLst>
            <c:ext xmlns:c16="http://schemas.microsoft.com/office/drawing/2014/chart" uri="{C3380CC4-5D6E-409C-BE32-E72D297353CC}">
              <c16:uniqueId val="{00000003-AB20-4708-AF9D-3C6E79260609}"/>
            </c:ext>
          </c:extLst>
        </c:ser>
        <c:dLbls>
          <c:showLegendKey val="0"/>
          <c:showVal val="0"/>
          <c:showCatName val="0"/>
          <c:showSerName val="0"/>
          <c:showPercent val="0"/>
          <c:showBubbleSize val="0"/>
        </c:dLbls>
        <c:marker val="1"/>
        <c:smooth val="0"/>
        <c:axId val="275865432"/>
        <c:axId val="275865824"/>
      </c:lineChart>
      <c:catAx>
        <c:axId val="27586543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5865824"/>
        <c:crosses val="autoZero"/>
        <c:auto val="1"/>
        <c:lblAlgn val="ctr"/>
        <c:lblOffset val="100"/>
        <c:noMultiLvlLbl val="0"/>
      </c:catAx>
      <c:valAx>
        <c:axId val="275865824"/>
        <c:scaling>
          <c:orientation val="minMax"/>
          <c:max val="0.140000000000000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on Home Dialysis</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5865432"/>
        <c:crosses val="autoZero"/>
        <c:crossBetween val="between"/>
      </c:valAx>
      <c:valAx>
        <c:axId val="275866216"/>
        <c:scaling>
          <c:orientation val="minMax"/>
          <c:max val="1"/>
        </c:scaling>
        <c:delete val="1"/>
        <c:axPos val="r"/>
        <c:numFmt formatCode="0.00" sourceLinked="1"/>
        <c:majorTickMark val="out"/>
        <c:minorTickMark val="none"/>
        <c:tickLblPos val="nextTo"/>
        <c:crossAx val="275866608"/>
        <c:crosses val="max"/>
        <c:crossBetween val="between"/>
      </c:valAx>
      <c:catAx>
        <c:axId val="275866608"/>
        <c:scaling>
          <c:orientation val="minMax"/>
        </c:scaling>
        <c:delete val="1"/>
        <c:axPos val="b"/>
        <c:numFmt formatCode="General" sourceLinked="1"/>
        <c:majorTickMark val="out"/>
        <c:minorTickMark val="none"/>
        <c:tickLblPos val="nextTo"/>
        <c:crossAx val="2758662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chart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chart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chart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chart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chart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chart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chart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chart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chart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chart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chart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chart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chart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chart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chart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chart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chart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chart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chart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10.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11.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12.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13.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14.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15.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16.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17.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18.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19.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0.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1.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2.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3.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4.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5.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6.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7.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8.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9.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30.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31.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32.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33.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34.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35.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36.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37.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38.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39.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40.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3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40.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3.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7.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9.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1.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3.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5.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7.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0.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L51"/>
  <sheetViews>
    <sheetView showGridLines="0" tabSelected="1" zoomScaleNormal="100" workbookViewId="0"/>
  </sheetViews>
  <sheetFormatPr defaultColWidth="9.109375" defaultRowHeight="14.4" x14ac:dyDescent="0.3"/>
  <cols>
    <col min="1" max="1" width="2.88671875" style="10" customWidth="1"/>
    <col min="2" max="2" width="39.33203125" style="10" customWidth="1"/>
    <col min="3" max="3" width="121.5546875" style="13" customWidth="1"/>
    <col min="4" max="12" width="9.109375" style="13"/>
    <col min="13" max="16384" width="9.109375" style="10"/>
  </cols>
  <sheetData>
    <row r="2" spans="2:12" s="11" customFormat="1" ht="18" x14ac:dyDescent="0.35">
      <c r="B2" s="325" t="s">
        <v>9</v>
      </c>
      <c r="C2" s="325"/>
      <c r="D2" s="12"/>
      <c r="E2" s="12"/>
      <c r="F2" s="12"/>
      <c r="G2" s="12"/>
      <c r="H2" s="12"/>
      <c r="I2" s="12"/>
      <c r="J2" s="12"/>
      <c r="K2" s="12"/>
      <c r="L2" s="12"/>
    </row>
    <row r="3" spans="2:12" ht="15" customHeight="1" x14ac:dyDescent="0.3">
      <c r="B3" s="324"/>
      <c r="C3" s="324"/>
    </row>
    <row r="4" spans="2:12" ht="15" customHeight="1" x14ac:dyDescent="0.3">
      <c r="B4" s="323" t="s">
        <v>219</v>
      </c>
      <c r="C4" s="323"/>
    </row>
    <row r="5" spans="2:12" ht="15" customHeight="1" x14ac:dyDescent="0.3">
      <c r="B5" s="323"/>
      <c r="C5" s="323"/>
    </row>
    <row r="6" spans="2:12" ht="45" customHeight="1" x14ac:dyDescent="0.3">
      <c r="B6" s="327" t="s">
        <v>95</v>
      </c>
      <c r="C6" s="327"/>
    </row>
    <row r="7" spans="2:12" x14ac:dyDescent="0.3">
      <c r="B7" s="328"/>
      <c r="C7" s="328"/>
    </row>
    <row r="8" spans="2:12" ht="45" customHeight="1" x14ac:dyDescent="0.3">
      <c r="B8" s="327" t="s">
        <v>66</v>
      </c>
      <c r="C8" s="327"/>
    </row>
    <row r="9" spans="2:12" x14ac:dyDescent="0.3">
      <c r="B9" s="327"/>
      <c r="C9" s="327"/>
    </row>
    <row r="10" spans="2:12" ht="45" customHeight="1" x14ac:dyDescent="0.3">
      <c r="B10" s="327" t="s">
        <v>212</v>
      </c>
      <c r="C10" s="327"/>
    </row>
    <row r="11" spans="2:12" ht="60" customHeight="1" x14ac:dyDescent="0.3">
      <c r="B11" s="327" t="s">
        <v>160</v>
      </c>
      <c r="C11" s="327"/>
    </row>
    <row r="12" spans="2:12" ht="15" customHeight="1" x14ac:dyDescent="0.3">
      <c r="B12" s="313"/>
      <c r="C12" s="14"/>
    </row>
    <row r="13" spans="2:12" s="11" customFormat="1" ht="18" x14ac:dyDescent="0.35">
      <c r="B13" s="326" t="s">
        <v>10</v>
      </c>
      <c r="C13" s="326"/>
      <c r="D13" s="12"/>
      <c r="E13" s="12"/>
      <c r="F13" s="12"/>
      <c r="G13" s="12"/>
      <c r="H13" s="73"/>
      <c r="I13" s="12"/>
      <c r="J13" s="12"/>
      <c r="K13" s="12"/>
      <c r="L13" s="12"/>
    </row>
    <row r="14" spans="2:12" x14ac:dyDescent="0.3">
      <c r="B14" s="65"/>
      <c r="C14" s="65"/>
    </row>
    <row r="15" spans="2:12" ht="43.2" x14ac:dyDescent="0.3">
      <c r="B15" s="19" t="s">
        <v>11</v>
      </c>
      <c r="C15" s="217" t="s">
        <v>86</v>
      </c>
    </row>
    <row r="16" spans="2:12" x14ac:dyDescent="0.3">
      <c r="B16" s="17" t="s">
        <v>12</v>
      </c>
      <c r="C16" s="307" t="s">
        <v>181</v>
      </c>
    </row>
    <row r="17" spans="2:12" x14ac:dyDescent="0.3">
      <c r="B17" s="17" t="s">
        <v>13</v>
      </c>
      <c r="C17" s="307" t="s">
        <v>224</v>
      </c>
    </row>
    <row r="18" spans="2:12" x14ac:dyDescent="0.3">
      <c r="B18" s="16" t="s">
        <v>15</v>
      </c>
      <c r="C18" s="18" t="s">
        <v>211</v>
      </c>
    </row>
    <row r="19" spans="2:12" ht="43.2" x14ac:dyDescent="0.3">
      <c r="B19" s="16" t="s">
        <v>17</v>
      </c>
      <c r="C19" s="211" t="s">
        <v>73</v>
      </c>
      <c r="D19" s="15"/>
      <c r="E19" s="15"/>
      <c r="F19" s="15"/>
      <c r="G19" s="15"/>
    </row>
    <row r="20" spans="2:12" ht="45" customHeight="1" x14ac:dyDescent="0.3">
      <c r="B20" s="287" t="s">
        <v>115</v>
      </c>
      <c r="C20" s="288" t="s">
        <v>180</v>
      </c>
      <c r="D20" s="15"/>
      <c r="E20" s="15"/>
      <c r="F20" s="15"/>
      <c r="G20" s="15"/>
    </row>
    <row r="22" spans="2:12" s="11" customFormat="1" ht="18" x14ac:dyDescent="0.35">
      <c r="B22" s="325" t="s">
        <v>14</v>
      </c>
      <c r="C22" s="325"/>
      <c r="D22" s="12"/>
      <c r="E22" s="12"/>
      <c r="F22" s="12"/>
      <c r="G22" s="12"/>
      <c r="H22" s="12"/>
      <c r="I22" s="12"/>
      <c r="J22" s="12"/>
      <c r="K22" s="12"/>
      <c r="L22" s="12"/>
    </row>
    <row r="24" spans="2:12" x14ac:dyDescent="0.3">
      <c r="B24" s="312" t="s">
        <v>65</v>
      </c>
      <c r="C24" s="71"/>
    </row>
    <row r="25" spans="2:12" x14ac:dyDescent="0.3">
      <c r="B25" s="64" t="s">
        <v>3</v>
      </c>
      <c r="C25" s="65" t="s">
        <v>53</v>
      </c>
    </row>
    <row r="26" spans="2:12" x14ac:dyDescent="0.3">
      <c r="B26" s="17" t="s">
        <v>4</v>
      </c>
      <c r="C26" s="66" t="s">
        <v>18</v>
      </c>
    </row>
    <row r="27" spans="2:12" x14ac:dyDescent="0.3">
      <c r="B27" s="17" t="s">
        <v>45</v>
      </c>
      <c r="C27" s="66" t="s">
        <v>87</v>
      </c>
    </row>
    <row r="28" spans="2:12" x14ac:dyDescent="0.3">
      <c r="B28" s="67" t="s">
        <v>46</v>
      </c>
      <c r="C28" s="68" t="s">
        <v>67</v>
      </c>
    </row>
    <row r="29" spans="2:12" ht="30" customHeight="1" x14ac:dyDescent="0.3">
      <c r="B29" s="312" t="s">
        <v>0</v>
      </c>
      <c r="C29" s="71"/>
    </row>
    <row r="30" spans="2:12" x14ac:dyDescent="0.3">
      <c r="B30" s="19" t="s">
        <v>69</v>
      </c>
      <c r="C30" s="69" t="s">
        <v>155</v>
      </c>
    </row>
    <row r="31" spans="2:12" x14ac:dyDescent="0.3">
      <c r="B31" s="17" t="s">
        <v>50</v>
      </c>
      <c r="C31" s="212" t="s">
        <v>89</v>
      </c>
    </row>
    <row r="32" spans="2:12" x14ac:dyDescent="0.3">
      <c r="B32" s="67" t="s">
        <v>56</v>
      </c>
      <c r="C32" s="68" t="s">
        <v>68</v>
      </c>
    </row>
    <row r="33" spans="2:3" ht="30" customHeight="1" x14ac:dyDescent="0.3">
      <c r="B33" s="312" t="s">
        <v>189</v>
      </c>
      <c r="C33" s="71"/>
    </row>
    <row r="34" spans="2:3" s="13" customFormat="1" ht="28.8" x14ac:dyDescent="0.3">
      <c r="B34" s="19" t="s">
        <v>47</v>
      </c>
      <c r="C34" s="69" t="s">
        <v>88</v>
      </c>
    </row>
    <row r="35" spans="2:3" s="13" customFormat="1" ht="28.8" x14ac:dyDescent="0.3">
      <c r="B35" s="16" t="s">
        <v>48</v>
      </c>
      <c r="C35" s="69" t="s">
        <v>146</v>
      </c>
    </row>
    <row r="36" spans="2:3" s="13" customFormat="1" ht="28.8" x14ac:dyDescent="0.3">
      <c r="B36" s="16" t="s">
        <v>16</v>
      </c>
      <c r="C36" s="70" t="s">
        <v>54</v>
      </c>
    </row>
    <row r="37" spans="2:3" s="13" customFormat="1" ht="43.2" x14ac:dyDescent="0.3">
      <c r="B37" s="16" t="s">
        <v>7</v>
      </c>
      <c r="C37" s="69" t="s">
        <v>147</v>
      </c>
    </row>
    <row r="38" spans="2:3" s="13" customFormat="1" ht="43.2" x14ac:dyDescent="0.3">
      <c r="B38" s="16" t="s">
        <v>6</v>
      </c>
      <c r="C38" s="69" t="s">
        <v>148</v>
      </c>
    </row>
    <row r="39" spans="2:3" s="13" customFormat="1" ht="43.2" x14ac:dyDescent="0.3">
      <c r="B39" s="20" t="s">
        <v>52</v>
      </c>
      <c r="C39" s="69" t="s">
        <v>149</v>
      </c>
    </row>
    <row r="40" spans="2:3" s="13" customFormat="1" ht="28.8" x14ac:dyDescent="0.3">
      <c r="B40" s="20" t="s">
        <v>19</v>
      </c>
      <c r="C40" s="72" t="s">
        <v>150</v>
      </c>
    </row>
    <row r="41" spans="2:3" s="13" customFormat="1" ht="30" customHeight="1" x14ac:dyDescent="0.3">
      <c r="B41" s="312" t="s">
        <v>188</v>
      </c>
      <c r="C41" s="71"/>
    </row>
    <row r="42" spans="2:3" s="13" customFormat="1" ht="28.8" x14ac:dyDescent="0.3">
      <c r="B42" s="19" t="s">
        <v>5</v>
      </c>
      <c r="C42" s="69" t="s">
        <v>151</v>
      </c>
    </row>
    <row r="43" spans="2:3" s="13" customFormat="1" ht="28.8" x14ac:dyDescent="0.3">
      <c r="B43" s="20" t="s">
        <v>182</v>
      </c>
      <c r="C43" s="72" t="s">
        <v>152</v>
      </c>
    </row>
    <row r="44" spans="2:3" s="13" customFormat="1" ht="30" customHeight="1" x14ac:dyDescent="0.3">
      <c r="B44" s="312" t="s">
        <v>187</v>
      </c>
    </row>
    <row r="45" spans="2:3" s="13" customFormat="1" ht="15" customHeight="1" x14ac:dyDescent="0.3">
      <c r="B45" s="96" t="s">
        <v>20</v>
      </c>
      <c r="C45" s="322" t="s">
        <v>153</v>
      </c>
    </row>
    <row r="46" spans="2:3" s="13" customFormat="1" x14ac:dyDescent="0.3">
      <c r="B46" s="96" t="s">
        <v>2</v>
      </c>
      <c r="C46" s="322"/>
    </row>
    <row r="47" spans="2:3" s="13" customFormat="1" x14ac:dyDescent="0.3">
      <c r="B47" s="96" t="s">
        <v>183</v>
      </c>
      <c r="C47" s="322"/>
    </row>
    <row r="48" spans="2:3" x14ac:dyDescent="0.3">
      <c r="B48" s="120"/>
    </row>
    <row r="49" spans="2:3" x14ac:dyDescent="0.3">
      <c r="B49" s="312" t="s">
        <v>154</v>
      </c>
    </row>
    <row r="50" spans="2:3" x14ac:dyDescent="0.3">
      <c r="B50" s="19" t="s">
        <v>230</v>
      </c>
      <c r="C50" s="69" t="s">
        <v>109</v>
      </c>
    </row>
    <row r="51" spans="2:3" x14ac:dyDescent="0.3">
      <c r="B51" s="20" t="s">
        <v>231</v>
      </c>
      <c r="C51" s="68" t="s">
        <v>110</v>
      </c>
    </row>
  </sheetData>
  <mergeCells count="13">
    <mergeCell ref="C45:C47"/>
    <mergeCell ref="B4:C4"/>
    <mergeCell ref="B3:C3"/>
    <mergeCell ref="B2:C2"/>
    <mergeCell ref="B13:C13"/>
    <mergeCell ref="B22:C22"/>
    <mergeCell ref="B10:C10"/>
    <mergeCell ref="B9:C9"/>
    <mergeCell ref="B8:C8"/>
    <mergeCell ref="B7:C7"/>
    <mergeCell ref="B6:C6"/>
    <mergeCell ref="B5:C5"/>
    <mergeCell ref="B11:C11"/>
  </mergeCells>
  <phoneticPr fontId="0" type="noConversion"/>
  <hyperlinks>
    <hyperlink ref="B29" location="'Home Dialysis'!A1" display="Home Dialysis"/>
    <hyperlink ref="B49" location="'TDAPA Drug Utilization'!A1" display="TDAPA (Transitional Drug Add-on Payment Adjustment) Drug Utilization"/>
    <hyperlink ref="B24" location="'General Morbidity &amp; Mortality'!A1" display="General Morbidity &amp; Mortality"/>
    <hyperlink ref="B33" location="'Anemia &amp; Vascular Complications'!A1" display="Anemias, Vascular Access Complications, and Cardiovascular Events"/>
    <hyperlink ref="B41" location="'Bone &amp; Mineral Mngmnt, GI Event'!A1" display="Bone &amp; Mineral Management Related Events, and Gastrointestinal Events"/>
    <hyperlink ref="B44" location="'Fluid Management'!A1" display="Fluid Management Related Events"/>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59999389629810485"/>
  </sheetPr>
  <dimension ref="B1:N49"/>
  <sheetViews>
    <sheetView zoomScaleNormal="100" workbookViewId="0"/>
  </sheetViews>
  <sheetFormatPr defaultColWidth="9.109375" defaultRowHeight="14.4" x14ac:dyDescent="0.3"/>
  <cols>
    <col min="1" max="1" width="2.88671875" style="37" customWidth="1"/>
    <col min="2" max="2" width="20.6640625" style="43" customWidth="1"/>
    <col min="3" max="14" width="19.33203125" style="37" customWidth="1"/>
    <col min="15" max="16384" width="9.109375" style="37"/>
  </cols>
  <sheetData>
    <row r="1" spans="2:7" x14ac:dyDescent="0.3">
      <c r="B1" s="119" t="s">
        <v>74</v>
      </c>
    </row>
    <row r="2" spans="2:7" ht="18.75" customHeight="1" x14ac:dyDescent="0.35">
      <c r="B2" s="329" t="s">
        <v>184</v>
      </c>
      <c r="C2" s="329"/>
      <c r="D2" s="329"/>
      <c r="E2" s="329"/>
      <c r="F2" s="329"/>
      <c r="G2" s="218"/>
    </row>
    <row r="3" spans="2:7" x14ac:dyDescent="0.3">
      <c r="B3" s="330"/>
      <c r="C3" s="330"/>
      <c r="D3" s="330"/>
      <c r="E3" s="330"/>
      <c r="F3" s="330"/>
    </row>
    <row r="4" spans="2:7" ht="15" customHeight="1" x14ac:dyDescent="0.3">
      <c r="B4" s="334" t="s">
        <v>21</v>
      </c>
      <c r="C4" s="334"/>
      <c r="D4" s="334"/>
      <c r="E4" s="334"/>
      <c r="F4" s="334"/>
      <c r="G4" s="334"/>
    </row>
    <row r="5" spans="2:7" x14ac:dyDescent="0.3">
      <c r="B5" s="334" t="s">
        <v>22</v>
      </c>
      <c r="C5" s="334"/>
      <c r="D5" s="334"/>
      <c r="E5" s="334"/>
      <c r="F5" s="334"/>
    </row>
    <row r="6" spans="2:7" ht="30" customHeight="1" x14ac:dyDescent="0.3">
      <c r="B6" s="334" t="s">
        <v>94</v>
      </c>
      <c r="C6" s="334"/>
      <c r="D6" s="334"/>
      <c r="E6" s="334"/>
      <c r="F6" s="334"/>
    </row>
    <row r="7" spans="2:7" x14ac:dyDescent="0.3">
      <c r="B7" s="333"/>
      <c r="C7" s="333"/>
      <c r="D7" s="333"/>
      <c r="E7" s="333"/>
      <c r="F7" s="333"/>
    </row>
    <row r="8" spans="2:7" x14ac:dyDescent="0.3">
      <c r="B8" s="332" t="s">
        <v>105</v>
      </c>
      <c r="C8" s="332"/>
      <c r="D8" s="332"/>
      <c r="E8" s="332"/>
      <c r="F8" s="332"/>
    </row>
    <row r="9" spans="2:7" ht="15" customHeight="1" x14ac:dyDescent="0.3">
      <c r="B9" s="336" t="s">
        <v>90</v>
      </c>
      <c r="C9" s="336"/>
      <c r="D9" s="336"/>
      <c r="E9" s="336"/>
      <c r="F9" s="336"/>
      <c r="G9" s="336"/>
    </row>
    <row r="10" spans="2:7" ht="28.95" customHeight="1" x14ac:dyDescent="0.3">
      <c r="B10" s="335" t="s">
        <v>220</v>
      </c>
      <c r="C10" s="335"/>
      <c r="D10" s="335"/>
      <c r="E10" s="335"/>
      <c r="F10" s="335"/>
      <c r="G10" s="335"/>
    </row>
    <row r="11" spans="2:7" ht="15" customHeight="1" x14ac:dyDescent="0.3">
      <c r="B11" s="337" t="s">
        <v>209</v>
      </c>
      <c r="C11" s="337"/>
      <c r="D11" s="337"/>
      <c r="E11" s="337"/>
      <c r="F11" s="337"/>
      <c r="G11" s="337"/>
    </row>
    <row r="12" spans="2:7" ht="15" customHeight="1" x14ac:dyDescent="0.3">
      <c r="B12" s="336" t="s">
        <v>96</v>
      </c>
      <c r="C12" s="336"/>
      <c r="D12" s="336"/>
      <c r="E12" s="336"/>
      <c r="F12" s="336"/>
      <c r="G12" s="336"/>
    </row>
    <row r="13" spans="2:7" ht="15" thickBot="1" x14ac:dyDescent="0.35">
      <c r="B13" s="331"/>
      <c r="C13" s="331"/>
      <c r="D13" s="331"/>
      <c r="E13" s="331"/>
      <c r="F13" s="331"/>
    </row>
    <row r="14" spans="2:7" ht="45.75" customHeight="1" x14ac:dyDescent="0.3">
      <c r="B14" s="40" t="s">
        <v>72</v>
      </c>
      <c r="C14" s="38" t="s">
        <v>117</v>
      </c>
      <c r="D14" s="38" t="s">
        <v>118</v>
      </c>
      <c r="E14" s="38" t="s">
        <v>119</v>
      </c>
      <c r="F14" s="39" t="s">
        <v>120</v>
      </c>
    </row>
    <row r="15" spans="2:7" x14ac:dyDescent="0.3">
      <c r="B15" s="41">
        <v>2010</v>
      </c>
      <c r="C15" s="46">
        <f>AVERAGE('Public Release Data'!I$7:I$18)</f>
        <v>1.6928795841666667E-2</v>
      </c>
      <c r="D15" s="46">
        <f>AVERAGE('Public Release Data'!M$7:M$18)</f>
        <v>0.14339980726666668</v>
      </c>
      <c r="E15" s="46">
        <f>AVERAGE('Public Release Data'!Q$7:Q$18)</f>
        <v>0.19101810889999996</v>
      </c>
      <c r="F15" s="48">
        <f>AVERAGE('Public Release Data'!U$7:U$18)</f>
        <v>5.3105926691666659E-2</v>
      </c>
    </row>
    <row r="16" spans="2:7" x14ac:dyDescent="0.3">
      <c r="B16" s="45" t="s">
        <v>37</v>
      </c>
      <c r="C16" s="47"/>
      <c r="D16" s="47"/>
      <c r="E16" s="47"/>
      <c r="F16" s="49"/>
    </row>
    <row r="17" spans="2:7" x14ac:dyDescent="0.3">
      <c r="B17" s="41">
        <v>2011</v>
      </c>
      <c r="C17" s="46">
        <f>AVERAGE('Public Release Data'!I$19:I$30)</f>
        <v>1.6446968941666668E-2</v>
      </c>
      <c r="D17" s="46">
        <f>AVERAGE('Public Release Data'!M$19:M$30)</f>
        <v>0.14056954200833333</v>
      </c>
      <c r="E17" s="46">
        <f>AVERAGE('Public Release Data'!Q$19:Q$30)</f>
        <v>0.19172645016666667</v>
      </c>
      <c r="F17" s="48">
        <f>AVERAGE('Public Release Data'!U$19:U$30)</f>
        <v>5.2887296658333326E-2</v>
      </c>
    </row>
    <row r="18" spans="2:7" x14ac:dyDescent="0.3">
      <c r="B18" s="41">
        <v>2012</v>
      </c>
      <c r="C18" s="46">
        <f>AVERAGE('Public Release Data'!I$31:I$42)</f>
        <v>1.5809391874999999E-2</v>
      </c>
      <c r="D18" s="46">
        <f>AVERAGE('Public Release Data'!M$31:M$42)</f>
        <v>0.13493187994166667</v>
      </c>
      <c r="E18" s="46">
        <f>AVERAGE('Public Release Data'!Q$31:Q$42)</f>
        <v>0.19053784663333337</v>
      </c>
      <c r="F18" s="48">
        <f>AVERAGE('Public Release Data'!U$31:U$42)</f>
        <v>5.1735033649999991E-2</v>
      </c>
    </row>
    <row r="19" spans="2:7" x14ac:dyDescent="0.3">
      <c r="B19" s="41">
        <v>2013</v>
      </c>
      <c r="C19" s="46">
        <f>AVERAGE('Public Release Data'!I$43:I$54)</f>
        <v>1.5493365183333335E-2</v>
      </c>
      <c r="D19" s="46">
        <f>AVERAGE('Public Release Data'!M$43:M$54)</f>
        <v>0.12895146774999999</v>
      </c>
      <c r="E19" s="46">
        <f>AVERAGE('Public Release Data'!Q$43:Q$54)</f>
        <v>0.18881388205833327</v>
      </c>
      <c r="F19" s="48">
        <f>AVERAGE('Public Release Data'!U$43:U$54)</f>
        <v>5.1232761124999998E-2</v>
      </c>
    </row>
    <row r="20" spans="2:7" x14ac:dyDescent="0.3">
      <c r="B20" s="41">
        <v>2014</v>
      </c>
      <c r="C20" s="46">
        <f>AVERAGE('Public Release Data'!I$55:I$66)</f>
        <v>1.5239639299999998E-2</v>
      </c>
      <c r="D20" s="46">
        <f>AVERAGE('Public Release Data'!M$55:M$66)</f>
        <v>0.125664626275</v>
      </c>
      <c r="E20" s="46">
        <f>AVERAGE('Public Release Data'!Q$55:Q$66)</f>
        <v>0.19094809022500001</v>
      </c>
      <c r="F20" s="48">
        <f>AVERAGE('Public Release Data'!U$55:U$66)</f>
        <v>5.1048363533333335E-2</v>
      </c>
    </row>
    <row r="21" spans="2:7" x14ac:dyDescent="0.3">
      <c r="B21" s="41">
        <v>2015</v>
      </c>
      <c r="C21" s="102">
        <f>AVERAGE('Public Release Data'!I$67:I$78)</f>
        <v>1.5458274416666662E-2</v>
      </c>
      <c r="D21" s="102">
        <f>AVERAGE('Public Release Data'!M$67:M$78)</f>
        <v>0.12450532351666665</v>
      </c>
      <c r="E21" s="102">
        <f>AVERAGE('Public Release Data'!Q$67:Q$78)</f>
        <v>0.19270939750833335</v>
      </c>
      <c r="F21" s="103">
        <f>AVERAGE('Public Release Data'!U$67:U$78)</f>
        <v>5.1104776083333331E-2</v>
      </c>
    </row>
    <row r="22" spans="2:7" x14ac:dyDescent="0.3">
      <c r="B22" s="41">
        <v>2016</v>
      </c>
      <c r="C22" s="102">
        <f>AVERAGE('Public Release Data'!I$79:I$90)</f>
        <v>1.5351424333333336E-2</v>
      </c>
      <c r="D22" s="102">
        <f>AVERAGE('Public Release Data'!M$79:M$90)</f>
        <v>0.12544249429166668</v>
      </c>
      <c r="E22" s="102">
        <f>AVERAGE('Public Release Data'!Q$79:Q$90)</f>
        <v>0.19624246146666668</v>
      </c>
      <c r="F22" s="103">
        <f>AVERAGE('Public Release Data'!U$79:U$90)</f>
        <v>5.1072743816666662E-2</v>
      </c>
    </row>
    <row r="23" spans="2:7" x14ac:dyDescent="0.3">
      <c r="B23" s="41">
        <v>2017</v>
      </c>
      <c r="C23" s="102">
        <f>AVERAGE('Public Release Data'!I$91:I$102)</f>
        <v>1.552150658333333E-2</v>
      </c>
      <c r="D23" s="102">
        <f>AVERAGE('Public Release Data'!M$91:M$102)</f>
        <v>0.12541477106666668</v>
      </c>
      <c r="E23" s="102">
        <f>AVERAGE('Public Release Data'!Q$91:Q$102)</f>
        <v>0.19779935221666664</v>
      </c>
      <c r="F23" s="103">
        <f>AVERAGE('Public Release Data'!U$91:U$102)</f>
        <v>5.0102578833333328E-2</v>
      </c>
    </row>
    <row r="24" spans="2:7" x14ac:dyDescent="0.3">
      <c r="B24" s="41">
        <v>2018</v>
      </c>
      <c r="C24" s="102">
        <f>AVERAGE('Public Release Data'!I$103:I$114)</f>
        <v>1.5372078891666667E-2</v>
      </c>
      <c r="D24" s="102">
        <f>AVERAGE('Public Release Data'!M$103:M$114)</f>
        <v>0.12531405614166669</v>
      </c>
      <c r="E24" s="102">
        <f>AVERAGE('Public Release Data'!Q$103:Q$114)</f>
        <v>0.19776677163333334</v>
      </c>
      <c r="F24" s="103">
        <f>AVERAGE('Public Release Data'!U$103:U$114)</f>
        <v>4.8734874374999994E-2</v>
      </c>
    </row>
    <row r="25" spans="2:7" ht="15" thickBot="1" x14ac:dyDescent="0.35">
      <c r="B25" s="42">
        <v>2019</v>
      </c>
      <c r="C25" s="88">
        <f>AVERAGE('Public Release Data'!I$115:I$126)</f>
        <v>1.5273755950000001E-2</v>
      </c>
      <c r="D25" s="88">
        <f>AVERAGE('Public Release Data'!M$115:M$126)</f>
        <v>0.12568090696666667</v>
      </c>
      <c r="E25" s="88">
        <f>AVERAGE('Public Release Data'!Q$115:Q$126)</f>
        <v>0.1993467045916667</v>
      </c>
      <c r="F25" s="89">
        <f>AVERAGE('Public Release Data'!U$115:U$126)</f>
        <v>4.7740951549999994E-2</v>
      </c>
    </row>
    <row r="26" spans="2:7" ht="30" customHeight="1" x14ac:dyDescent="0.3">
      <c r="B26" s="334" t="s">
        <v>70</v>
      </c>
      <c r="C26" s="334"/>
      <c r="D26" s="334"/>
      <c r="E26" s="334"/>
      <c r="F26" s="334"/>
    </row>
    <row r="28" spans="2:7" ht="15" customHeight="1" x14ac:dyDescent="0.3">
      <c r="B28" s="341" t="s">
        <v>102</v>
      </c>
      <c r="C28" s="341"/>
    </row>
    <row r="29" spans="2:7" ht="15" customHeight="1" x14ac:dyDescent="0.3">
      <c r="B29" s="295"/>
      <c r="C29" s="295"/>
    </row>
    <row r="30" spans="2:7" ht="15" customHeight="1" x14ac:dyDescent="0.3">
      <c r="B30" s="298" t="s">
        <v>104</v>
      </c>
      <c r="C30" s="295"/>
    </row>
    <row r="31" spans="2:7" ht="30" customHeight="1" x14ac:dyDescent="0.3">
      <c r="B31" s="336" t="s">
        <v>169</v>
      </c>
      <c r="C31" s="336"/>
      <c r="D31" s="336"/>
      <c r="E31" s="336"/>
      <c r="F31" s="336"/>
      <c r="G31" s="336"/>
    </row>
    <row r="32" spans="2:7" ht="15" customHeight="1" x14ac:dyDescent="0.3">
      <c r="B32" s="336" t="s">
        <v>210</v>
      </c>
      <c r="C32" s="336"/>
      <c r="D32" s="336"/>
      <c r="E32" s="336"/>
      <c r="F32" s="336"/>
      <c r="G32" s="336"/>
    </row>
    <row r="33" spans="2:14" ht="15" customHeight="1" x14ac:dyDescent="0.3">
      <c r="B33" s="336" t="s">
        <v>221</v>
      </c>
      <c r="C33" s="336"/>
      <c r="D33" s="336"/>
      <c r="E33" s="336"/>
      <c r="F33" s="336"/>
      <c r="G33" s="336"/>
    </row>
    <row r="34" spans="2:14" ht="30" customHeight="1" x14ac:dyDescent="0.3">
      <c r="B34" s="342" t="s">
        <v>170</v>
      </c>
      <c r="C34" s="342"/>
      <c r="D34" s="342"/>
      <c r="E34" s="342"/>
      <c r="F34" s="342"/>
      <c r="G34" s="342"/>
    </row>
    <row r="35" spans="2:14" ht="15" thickBot="1" x14ac:dyDescent="0.35">
      <c r="B35" s="281"/>
    </row>
    <row r="36" spans="2:14" ht="30.75" customHeight="1" thickBot="1" x14ac:dyDescent="0.35">
      <c r="C36" s="338" t="s">
        <v>117</v>
      </c>
      <c r="D36" s="339"/>
      <c r="E36" s="340"/>
      <c r="F36" s="338" t="s">
        <v>118</v>
      </c>
      <c r="G36" s="339"/>
      <c r="H36" s="340"/>
      <c r="I36" s="338" t="s">
        <v>119</v>
      </c>
      <c r="J36" s="339"/>
      <c r="K36" s="340"/>
      <c r="L36" s="338" t="s">
        <v>120</v>
      </c>
      <c r="M36" s="339"/>
      <c r="N36" s="340"/>
    </row>
    <row r="37" spans="2:14" ht="28.8" x14ac:dyDescent="0.3">
      <c r="B37" s="215" t="s">
        <v>72</v>
      </c>
      <c r="C37" s="213" t="s">
        <v>161</v>
      </c>
      <c r="D37" s="38" t="s">
        <v>162</v>
      </c>
      <c r="E37" s="301" t="s">
        <v>91</v>
      </c>
      <c r="F37" s="213" t="s">
        <v>161</v>
      </c>
      <c r="G37" s="38" t="s">
        <v>162</v>
      </c>
      <c r="H37" s="39" t="s">
        <v>91</v>
      </c>
      <c r="I37" s="213" t="s">
        <v>161</v>
      </c>
      <c r="J37" s="38" t="s">
        <v>162</v>
      </c>
      <c r="K37" s="39" t="s">
        <v>91</v>
      </c>
      <c r="L37" s="213" t="s">
        <v>161</v>
      </c>
      <c r="M37" s="38" t="s">
        <v>162</v>
      </c>
      <c r="N37" s="39" t="s">
        <v>91</v>
      </c>
    </row>
    <row r="38" spans="2:14" x14ac:dyDescent="0.3">
      <c r="B38" s="108">
        <v>2010</v>
      </c>
      <c r="C38" s="302">
        <f>AVERAGE('Public Release Data'!J7:J18)</f>
        <v>9.9801388999999994E-3</v>
      </c>
      <c r="D38" s="220">
        <f>AVERAGE('Public Release Data'!K7:K18)</f>
        <v>1.1101698349999996E-2</v>
      </c>
      <c r="E38" s="221">
        <f>AVERAGE('Public Release Data'!L7:L18)</f>
        <v>1.8419439583333336E-2</v>
      </c>
      <c r="F38" s="219">
        <f>AVERAGE('Public Release Data'!N7:N18)</f>
        <v>0.14349821989999997</v>
      </c>
      <c r="G38" s="222">
        <f>AVERAGE('Public Release Data'!O7:O18)</f>
        <v>0.14207347922499999</v>
      </c>
      <c r="H38" s="223">
        <f>AVERAGE('Public Release Data'!P7:P18)</f>
        <v>0.14364936440000001</v>
      </c>
      <c r="I38" s="221">
        <f>AVERAGE('Public Release Data'!R7:R18)</f>
        <v>0.19276338886666666</v>
      </c>
      <c r="J38" s="221">
        <f>AVERAGE('Public Release Data'!S7:S18)</f>
        <v>0.19049981076666667</v>
      </c>
      <c r="K38" s="223">
        <f>AVERAGE('Public Release Data'!T7:T18)</f>
        <v>0.19102457694166666</v>
      </c>
      <c r="L38" s="221">
        <f>AVERAGE('Public Release Data'!V7:V18)</f>
        <v>4.7773604641666668E-2</v>
      </c>
      <c r="M38" s="221">
        <f>AVERAGE('Public Release Data'!W7:W18)</f>
        <v>4.9036495716666663E-2</v>
      </c>
      <c r="N38" s="223">
        <f>AVERAGE('Public Release Data'!X7:X18)</f>
        <v>5.4173759266666677E-2</v>
      </c>
    </row>
    <row r="39" spans="2:14" x14ac:dyDescent="0.3">
      <c r="B39" s="216" t="s">
        <v>37</v>
      </c>
      <c r="C39" s="214"/>
      <c r="D39" s="47"/>
      <c r="E39" s="226"/>
      <c r="F39" s="232"/>
      <c r="G39" s="47"/>
      <c r="H39" s="49"/>
      <c r="I39" s="233"/>
      <c r="J39" s="47"/>
      <c r="K39" s="49"/>
      <c r="L39" s="233"/>
      <c r="M39" s="47"/>
      <c r="N39" s="49"/>
    </row>
    <row r="40" spans="2:14" x14ac:dyDescent="0.3">
      <c r="B40" s="108">
        <v>2011</v>
      </c>
      <c r="C40" s="302">
        <f>AVERAGE('Public Release Data'!J19:J30)</f>
        <v>1.0066675933333333E-2</v>
      </c>
      <c r="D40" s="222">
        <f>AVERAGE('Public Release Data'!K19:K30)</f>
        <v>1.0625799866666666E-2</v>
      </c>
      <c r="E40" s="221">
        <f>AVERAGE('Public Release Data'!L19:L30)</f>
        <v>1.7932885950000001E-2</v>
      </c>
      <c r="F40" s="219">
        <f>AVERAGE('Public Release Data'!N19:N30)</f>
        <v>0.14062220958333332</v>
      </c>
      <c r="G40" s="46">
        <f>AVERAGE('Public Release Data'!O19:O30)</f>
        <v>0.13910459966666666</v>
      </c>
      <c r="H40" s="48">
        <f>AVERAGE('Public Release Data'!P19:P30)</f>
        <v>0.14085189674166668</v>
      </c>
      <c r="I40" s="221">
        <f>AVERAGE('Public Release Data'!R19:R30)</f>
        <v>0.19279478995000002</v>
      </c>
      <c r="J40" s="221">
        <f>AVERAGE('Public Release Data'!S19:S30)</f>
        <v>0.1908776271916667</v>
      </c>
      <c r="K40" s="48">
        <f>AVERAGE('Public Release Data'!T19:T30)</f>
        <v>0.19183238781666664</v>
      </c>
      <c r="L40" s="221">
        <f>AVERAGE('Public Release Data'!V19:V30)</f>
        <v>4.8885897741666677E-2</v>
      </c>
      <c r="M40" s="221">
        <f>AVERAGE('Public Release Data'!W19:W30)</f>
        <v>4.8215456341666664E-2</v>
      </c>
      <c r="N40" s="48">
        <f>AVERAGE('Public Release Data'!X19:X30)</f>
        <v>5.4018247499999998E-2</v>
      </c>
    </row>
    <row r="41" spans="2:14" x14ac:dyDescent="0.3">
      <c r="B41" s="108">
        <v>2012</v>
      </c>
      <c r="C41" s="302">
        <f>AVERAGE('Public Release Data'!J31:J42)</f>
        <v>9.9622561916666661E-3</v>
      </c>
      <c r="D41" s="46">
        <f>AVERAGE('Public Release Data'!K31:K42)</f>
        <v>1.0353800191666667E-2</v>
      </c>
      <c r="E41" s="221">
        <f>AVERAGE('Public Release Data'!L31:L42)</f>
        <v>1.7199399916666667E-2</v>
      </c>
      <c r="F41" s="219">
        <f>AVERAGE('Public Release Data'!N31:N42)</f>
        <v>0.13498949540833333</v>
      </c>
      <c r="G41" s="46">
        <f>AVERAGE('Public Release Data'!O31:O42)</f>
        <v>0.13328511863333334</v>
      </c>
      <c r="H41" s="48">
        <f>AVERAGE('Public Release Data'!P31:P42)</f>
        <v>0.13525063145833335</v>
      </c>
      <c r="I41" s="221">
        <f>AVERAGE('Public Release Data'!R31:R42)</f>
        <v>0.19208461552499997</v>
      </c>
      <c r="J41" s="221">
        <f>AVERAGE('Public Release Data'!S31:S42)</f>
        <v>0.19035372103333334</v>
      </c>
      <c r="K41" s="48">
        <f>AVERAGE('Public Release Data'!T31:T42)</f>
        <v>0.19048805460833332</v>
      </c>
      <c r="L41" s="221">
        <f>AVERAGE('Public Release Data'!V31:V42)</f>
        <v>4.8256104591666661E-2</v>
      </c>
      <c r="M41" s="221">
        <f>AVERAGE('Public Release Data'!W31:W42)</f>
        <v>4.722318805833333E-2</v>
      </c>
      <c r="N41" s="48">
        <f>AVERAGE('Public Release Data'!X31:X42)</f>
        <v>5.2809801583333336E-2</v>
      </c>
    </row>
    <row r="42" spans="2:14" x14ac:dyDescent="0.3">
      <c r="B42" s="108">
        <v>2013</v>
      </c>
      <c r="C42" s="302">
        <f>AVERAGE('Public Release Data'!J43:J54)</f>
        <v>9.2987976250000007E-3</v>
      </c>
      <c r="D42" s="46">
        <f>AVERAGE('Public Release Data'!K43:K54)</f>
        <v>1.0259159566666667E-2</v>
      </c>
      <c r="E42" s="221">
        <f>AVERAGE('Public Release Data'!L43:L54)</f>
        <v>1.6861056274999998E-2</v>
      </c>
      <c r="F42" s="219">
        <f>AVERAGE('Public Release Data'!N43:N54)</f>
        <v>0.1271186345333333</v>
      </c>
      <c r="G42" s="46">
        <f>AVERAGE('Public Release Data'!O43:O54)</f>
        <v>0.12708307529999999</v>
      </c>
      <c r="H42" s="48">
        <f>AVERAGE('Public Release Data'!P43:P54)</f>
        <v>0.12941897331666666</v>
      </c>
      <c r="I42" s="221">
        <f>AVERAGE('Public Release Data'!R43:R54)</f>
        <v>0.18790799120000001</v>
      </c>
      <c r="J42" s="221">
        <f>AVERAGE('Public Release Data'!S43:S54)</f>
        <v>0.18715767246666667</v>
      </c>
      <c r="K42" s="48">
        <f>AVERAGE('Public Release Data'!T43:T54)</f>
        <v>0.18918916601666669</v>
      </c>
      <c r="L42" s="221">
        <f>AVERAGE('Public Release Data'!V43:V54)</f>
        <v>4.7313343683333335E-2</v>
      </c>
      <c r="M42" s="221">
        <f>AVERAGE('Public Release Data'!W43:W54)</f>
        <v>4.6826490383333336E-2</v>
      </c>
      <c r="N42" s="48">
        <f>AVERAGE('Public Release Data'!X43:X54)</f>
        <v>5.2311770991666666E-2</v>
      </c>
    </row>
    <row r="43" spans="2:14" x14ac:dyDescent="0.3">
      <c r="B43" s="108">
        <v>2014</v>
      </c>
      <c r="C43" s="302">
        <f>AVERAGE('Public Release Data'!J55:J66)</f>
        <v>9.3076858083333321E-3</v>
      </c>
      <c r="D43" s="46">
        <f>AVERAGE('Public Release Data'!K55:K66)</f>
        <v>9.8454648083333342E-3</v>
      </c>
      <c r="E43" s="221">
        <f>AVERAGE('Public Release Data'!L55:L66)</f>
        <v>1.6631975225000002E-2</v>
      </c>
      <c r="F43" s="219">
        <f>AVERAGE('Public Release Data'!N55:N66)</f>
        <v>0.11894154890833335</v>
      </c>
      <c r="G43" s="46">
        <f>AVERAGE('Public Release Data'!O55:O66)</f>
        <v>0.12454615586666667</v>
      </c>
      <c r="H43" s="48">
        <f>AVERAGE('Public Release Data'!P55:P66)</f>
        <v>0.126261326275</v>
      </c>
      <c r="I43" s="221">
        <f>AVERAGE('Public Release Data'!R55:R66)</f>
        <v>0.18520620113333333</v>
      </c>
      <c r="J43" s="221">
        <f>AVERAGE('Public Release Data'!S55:S66)</f>
        <v>0.18983792197500002</v>
      </c>
      <c r="K43" s="48">
        <f>AVERAGE('Public Release Data'!T55:T66)</f>
        <v>0.19148792852499999</v>
      </c>
      <c r="L43" s="221">
        <f>AVERAGE('Public Release Data'!V55:V66)</f>
        <v>4.4073991300000004E-2</v>
      </c>
      <c r="M43" s="221">
        <f>AVERAGE('Public Release Data'!W55:W66)</f>
        <v>4.6606250875000005E-2</v>
      </c>
      <c r="N43" s="48">
        <f>AVERAGE('Public Release Data'!X55:X66)</f>
        <v>5.2312541766666665E-2</v>
      </c>
    </row>
    <row r="44" spans="2:14" x14ac:dyDescent="0.3">
      <c r="B44" s="108">
        <v>2015</v>
      </c>
      <c r="C44" s="303">
        <f>AVERAGE('Public Release Data'!J67:J78)</f>
        <v>9.1333354250000016E-3</v>
      </c>
      <c r="D44" s="102">
        <f>AVERAGE('Public Release Data'!K67:K78)</f>
        <v>9.8811140416666682E-3</v>
      </c>
      <c r="E44" s="231">
        <f>AVERAGE('Public Release Data'!L67:L78)</f>
        <v>1.6914260116666666E-2</v>
      </c>
      <c r="F44" s="230">
        <f>AVERAGE('Public Release Data'!N67:N78)</f>
        <v>0.1176033336083333</v>
      </c>
      <c r="G44" s="102">
        <f>AVERAGE('Public Release Data'!O67:O78)</f>
        <v>0.12214767006666667</v>
      </c>
      <c r="H44" s="103">
        <f>AVERAGE('Public Release Data'!P67:P78)</f>
        <v>0.12535628072500002</v>
      </c>
      <c r="I44" s="231">
        <f>AVERAGE('Public Release Data'!R67:R78)</f>
        <v>0.18382138368333331</v>
      </c>
      <c r="J44" s="231">
        <f>AVERAGE('Public Release Data'!S67:S78)</f>
        <v>0.19092983354166668</v>
      </c>
      <c r="K44" s="103">
        <f>AVERAGE('Public Release Data'!T67:T78)</f>
        <v>0.19355698566666665</v>
      </c>
      <c r="L44" s="231">
        <f>AVERAGE('Public Release Data'!V67:V78)</f>
        <v>4.3438679275000003E-2</v>
      </c>
      <c r="M44" s="231">
        <f>AVERAGE('Public Release Data'!W67:W78)</f>
        <v>4.7191982658333333E-2</v>
      </c>
      <c r="N44" s="103">
        <f>AVERAGE('Public Release Data'!X67:X78)</f>
        <v>5.2306521983333333E-2</v>
      </c>
    </row>
    <row r="45" spans="2:14" x14ac:dyDescent="0.3">
      <c r="B45" s="108">
        <v>2016</v>
      </c>
      <c r="C45" s="303">
        <f>AVERAGE('Public Release Data'!J79:J90)</f>
        <v>9.1611570500000003E-3</v>
      </c>
      <c r="D45" s="102">
        <f>AVERAGE('Public Release Data'!K79:K90)</f>
        <v>9.9119689749999993E-3</v>
      </c>
      <c r="E45" s="231">
        <f>AVERAGE('Public Release Data'!L79:L90)</f>
        <v>1.6765355816666664E-2</v>
      </c>
      <c r="F45" s="230">
        <f>AVERAGE('Public Release Data'!N79:N90)</f>
        <v>0.11661337446666668</v>
      </c>
      <c r="G45" s="102">
        <f>AVERAGE('Public Release Data'!O79:O90)</f>
        <v>0.12265779969166667</v>
      </c>
      <c r="H45" s="103">
        <f>AVERAGE('Public Release Data'!P79:P90)</f>
        <v>0.12647780868333333</v>
      </c>
      <c r="I45" s="231">
        <f>AVERAGE('Public Release Data'!R79:R90)</f>
        <v>0.18527116138333333</v>
      </c>
      <c r="J45" s="231">
        <f>AVERAGE('Public Release Data'!S79:S90)</f>
        <v>0.19327019260833334</v>
      </c>
      <c r="K45" s="103">
        <f>AVERAGE('Public Release Data'!T79:T90)</f>
        <v>0.19743267419166666</v>
      </c>
      <c r="L45" s="231">
        <f>AVERAGE('Public Release Data'!V79:V90)</f>
        <v>4.2361165575000005E-2</v>
      </c>
      <c r="M45" s="231">
        <f>AVERAGE('Public Release Data'!W79:W90)</f>
        <v>4.5936970225000005E-2</v>
      </c>
      <c r="N45" s="103">
        <f>AVERAGE('Public Release Data'!X79:X90)</f>
        <v>5.2565064575000008E-2</v>
      </c>
    </row>
    <row r="46" spans="2:14" x14ac:dyDescent="0.3">
      <c r="B46" s="108">
        <v>2017</v>
      </c>
      <c r="C46" s="303">
        <f>AVERAGE('Public Release Data'!J91:J102)</f>
        <v>8.7893893250000008E-3</v>
      </c>
      <c r="D46" s="102">
        <f>AVERAGE('Public Release Data'!K91:K102)</f>
        <v>1.0013346833333334E-2</v>
      </c>
      <c r="E46" s="231">
        <f>AVERAGE('Public Release Data'!L91:L102)</f>
        <v>1.6964990175E-2</v>
      </c>
      <c r="F46" s="230">
        <f>AVERAGE('Public Release Data'!N91:N102)</f>
        <v>0.11569757808333332</v>
      </c>
      <c r="G46" s="102">
        <f>AVERAGE('Public Release Data'!O91:O102)</f>
        <v>0.12098112037499999</v>
      </c>
      <c r="H46" s="103">
        <f>AVERAGE('Public Release Data'!P91:P102)</f>
        <v>0.12680703114166667</v>
      </c>
      <c r="I46" s="231">
        <f>AVERAGE('Public Release Data'!R91:R102)</f>
        <v>0.18543997924999997</v>
      </c>
      <c r="J46" s="231">
        <f>AVERAGE('Public Release Data'!S91:S102)</f>
        <v>0.19249244932500001</v>
      </c>
      <c r="K46" s="103">
        <f>AVERAGE('Public Release Data'!T91:T102)</f>
        <v>0.19950539417499999</v>
      </c>
      <c r="L46" s="231">
        <f>AVERAGE('Public Release Data'!V91:V102)</f>
        <v>4.0372144625000002E-2</v>
      </c>
      <c r="M46" s="231">
        <f>AVERAGE('Public Release Data'!W91:W102)</f>
        <v>4.4346100583333332E-2</v>
      </c>
      <c r="N46" s="103">
        <f>AVERAGE('Public Release Data'!X91:X102)</f>
        <v>5.1756051925000011E-2</v>
      </c>
    </row>
    <row r="47" spans="2:14" x14ac:dyDescent="0.3">
      <c r="B47" s="108">
        <v>2018</v>
      </c>
      <c r="C47" s="303">
        <f>AVERAGE('Public Release Data'!J103:J114)</f>
        <v>8.895672691666667E-3</v>
      </c>
      <c r="D47" s="102">
        <f>AVERAGE('Public Release Data'!K103:K114)</f>
        <v>9.9386192500000008E-3</v>
      </c>
      <c r="E47" s="231">
        <f>AVERAGE('Public Release Data'!L103:L114)</f>
        <v>1.6784731508333331E-2</v>
      </c>
      <c r="F47" s="230">
        <f>AVERAGE('Public Release Data'!N103:N114)</f>
        <v>0.11737006294166669</v>
      </c>
      <c r="G47" s="102">
        <f>AVERAGE('Public Release Data'!O103:O114)</f>
        <v>0.12108494923333335</v>
      </c>
      <c r="H47" s="103">
        <f>AVERAGE('Public Release Data'!P103:P114)</f>
        <v>0.12656666229166666</v>
      </c>
      <c r="I47" s="231">
        <f>AVERAGE('Public Release Data'!R103:R114)</f>
        <v>0.18624943041666672</v>
      </c>
      <c r="J47" s="231">
        <f>AVERAGE('Public Release Data'!S103:S114)</f>
        <v>0.19261627894166666</v>
      </c>
      <c r="K47" s="103">
        <f>AVERAGE('Public Release Data'!T103:T114)</f>
        <v>0.19938908897499999</v>
      </c>
      <c r="L47" s="231">
        <f>AVERAGE('Public Release Data'!V103:V114)</f>
        <v>4.0005729066666669E-2</v>
      </c>
      <c r="M47" s="231">
        <f>AVERAGE('Public Release Data'!W103:W114)</f>
        <v>4.2951773283333335E-2</v>
      </c>
      <c r="N47" s="103">
        <f>AVERAGE('Public Release Data'!X103:X114)</f>
        <v>5.0336910149999997E-2</v>
      </c>
    </row>
    <row r="48" spans="2:14" ht="15" thickBot="1" x14ac:dyDescent="0.35">
      <c r="B48" s="90">
        <v>2019</v>
      </c>
      <c r="C48" s="304">
        <f>AVERAGE('Public Release Data'!J115:J126)</f>
        <v>9.1222585916666665E-3</v>
      </c>
      <c r="D48" s="88">
        <f>AVERAGE('Public Release Data'!K115:K126)</f>
        <v>9.8400909833333324E-3</v>
      </c>
      <c r="E48" s="228">
        <f>AVERAGE('Public Release Data'!L115:L126)</f>
        <v>1.6654899800000001E-2</v>
      </c>
      <c r="F48" s="227">
        <f>AVERAGE('Public Release Data'!N115:N126)</f>
        <v>0.11630468891666668</v>
      </c>
      <c r="G48" s="88">
        <f>AVERAGE('Public Release Data'!O115:O126)</f>
        <v>0.12169532358333335</v>
      </c>
      <c r="H48" s="89">
        <f>AVERAGE('Public Release Data'!P115:P126)</f>
        <v>0.1269381235416667</v>
      </c>
      <c r="I48" s="228">
        <f>AVERAGE('Public Release Data'!R115:R126)</f>
        <v>0.18513852174166667</v>
      </c>
      <c r="J48" s="228">
        <f>AVERAGE('Public Release Data'!S115:S126)</f>
        <v>0.19488793921666669</v>
      </c>
      <c r="K48" s="89">
        <f>AVERAGE('Public Release Data'!T115:T126)</f>
        <v>0.20094016761666664</v>
      </c>
      <c r="L48" s="228">
        <f>AVERAGE('Public Release Data'!V115:V126)</f>
        <v>3.9229389641666668E-2</v>
      </c>
      <c r="M48" s="228">
        <f>AVERAGE('Public Release Data'!W115:W126)</f>
        <v>4.1867827283333346E-2</v>
      </c>
      <c r="N48" s="89">
        <f>AVERAGE('Public Release Data'!X115:X126)</f>
        <v>4.9327949933333337E-2</v>
      </c>
    </row>
    <row r="49" spans="2:2" x14ac:dyDescent="0.3">
      <c r="B49" s="308" t="s">
        <v>206</v>
      </c>
    </row>
  </sheetData>
  <mergeCells count="22">
    <mergeCell ref="C36:E36"/>
    <mergeCell ref="F36:H36"/>
    <mergeCell ref="I36:K36"/>
    <mergeCell ref="L36:N36"/>
    <mergeCell ref="B26:F26"/>
    <mergeCell ref="B28:C28"/>
    <mergeCell ref="B31:G31"/>
    <mergeCell ref="B32:G32"/>
    <mergeCell ref="B33:G33"/>
    <mergeCell ref="B34:G34"/>
    <mergeCell ref="B2:F2"/>
    <mergeCell ref="B3:F3"/>
    <mergeCell ref="B13:F13"/>
    <mergeCell ref="B8:F8"/>
    <mergeCell ref="B7:F7"/>
    <mergeCell ref="B5:F5"/>
    <mergeCell ref="B6:F6"/>
    <mergeCell ref="B10:G10"/>
    <mergeCell ref="B9:G9"/>
    <mergeCell ref="B11:G11"/>
    <mergeCell ref="B12:G12"/>
    <mergeCell ref="B4:G4"/>
  </mergeCells>
  <phoneticPr fontId="0" type="noConversion"/>
  <hyperlinks>
    <hyperlink ref="B1" location="'Introduction &amp; Specifications'!A1" display="Return to Intro Tab"/>
  </hyperlinks>
  <pageMargins left="0.7" right="0.7" top="0.75" bottom="0.75" header="0.3" footer="0.3"/>
  <ignoredErrors>
    <ignoredError sqref="C38:N47 C48:D48 E48 F48:N48"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X51"/>
  <sheetViews>
    <sheetView zoomScaleNormal="100" workbookViewId="0"/>
  </sheetViews>
  <sheetFormatPr defaultColWidth="9.109375" defaultRowHeight="14.4" x14ac:dyDescent="0.3"/>
  <cols>
    <col min="1" max="1" width="2.6640625" style="37" customWidth="1"/>
    <col min="2" max="2" width="20.6640625" style="43" customWidth="1"/>
    <col min="3" max="7" width="19.33203125" style="37" customWidth="1"/>
    <col min="8" max="17" width="19.88671875" style="37" customWidth="1"/>
    <col min="18" max="18" width="9.109375" style="37"/>
    <col min="19" max="24" width="9.109375" style="1"/>
    <col min="25" max="16384" width="9.109375" style="37"/>
  </cols>
  <sheetData>
    <row r="1" spans="2:24" x14ac:dyDescent="0.3">
      <c r="B1" s="119" t="s">
        <v>74</v>
      </c>
    </row>
    <row r="2" spans="2:24" ht="18" x14ac:dyDescent="0.35">
      <c r="B2" s="329" t="s">
        <v>71</v>
      </c>
      <c r="C2" s="329"/>
      <c r="D2" s="329"/>
      <c r="E2" s="329"/>
      <c r="F2" s="57"/>
      <c r="G2" s="57"/>
    </row>
    <row r="3" spans="2:24" ht="15.6" x14ac:dyDescent="0.3">
      <c r="B3" s="360"/>
      <c r="C3" s="360"/>
      <c r="D3" s="360"/>
      <c r="E3" s="360"/>
      <c r="S3" s="3"/>
      <c r="T3" s="3"/>
      <c r="U3" s="3"/>
      <c r="V3" s="3"/>
      <c r="W3" s="3"/>
      <c r="X3" s="3"/>
    </row>
    <row r="4" spans="2:24" ht="15" customHeight="1" x14ac:dyDescent="0.3">
      <c r="B4" s="359" t="s">
        <v>40</v>
      </c>
      <c r="C4" s="359"/>
      <c r="D4" s="359"/>
      <c r="E4" s="359"/>
      <c r="F4" s="359"/>
      <c r="G4" s="359"/>
      <c r="S4" s="3"/>
      <c r="T4" s="3"/>
      <c r="U4" s="3"/>
      <c r="V4" s="3"/>
      <c r="W4" s="3"/>
      <c r="X4" s="3"/>
    </row>
    <row r="5" spans="2:24" ht="15" customHeight="1" x14ac:dyDescent="0.3">
      <c r="B5" s="359" t="s">
        <v>41</v>
      </c>
      <c r="C5" s="359"/>
      <c r="D5" s="359"/>
      <c r="E5" s="359"/>
      <c r="F5" s="359"/>
      <c r="G5" s="359"/>
      <c r="S5" s="3"/>
      <c r="T5" s="3"/>
      <c r="U5" s="3"/>
      <c r="V5" s="3"/>
      <c r="W5" s="3"/>
      <c r="X5" s="3"/>
    </row>
    <row r="6" spans="2:24" ht="15" customHeight="1" x14ac:dyDescent="0.3">
      <c r="B6" s="54"/>
      <c r="C6" s="54"/>
      <c r="D6" s="54"/>
      <c r="E6" s="54"/>
      <c r="S6" s="3"/>
      <c r="T6" s="3"/>
      <c r="U6" s="3"/>
      <c r="V6" s="3"/>
      <c r="W6" s="3"/>
      <c r="X6" s="3"/>
    </row>
    <row r="7" spans="2:24" ht="15" customHeight="1" x14ac:dyDescent="0.3">
      <c r="B7" s="332" t="s">
        <v>105</v>
      </c>
      <c r="C7" s="332"/>
      <c r="D7" s="332"/>
      <c r="E7" s="332"/>
      <c r="F7" s="332"/>
      <c r="G7" s="332"/>
      <c r="S7" s="7"/>
      <c r="T7" s="7"/>
      <c r="U7" s="7"/>
      <c r="V7" s="7"/>
      <c r="W7" s="7"/>
      <c r="X7" s="7"/>
    </row>
    <row r="8" spans="2:24" ht="30.75" customHeight="1" x14ac:dyDescent="0.3">
      <c r="B8" s="358" t="s">
        <v>97</v>
      </c>
      <c r="C8" s="358"/>
      <c r="D8" s="358"/>
      <c r="E8" s="358"/>
      <c r="F8" s="358"/>
      <c r="G8" s="358"/>
      <c r="S8" s="7"/>
      <c r="T8" s="7"/>
      <c r="U8" s="7"/>
      <c r="V8" s="7"/>
      <c r="W8" s="7"/>
      <c r="X8" s="7"/>
    </row>
    <row r="9" spans="2:24" ht="30" customHeight="1" x14ac:dyDescent="0.3">
      <c r="B9" s="358" t="s">
        <v>98</v>
      </c>
      <c r="C9" s="358"/>
      <c r="D9" s="358"/>
      <c r="E9" s="358"/>
      <c r="F9" s="358"/>
      <c r="G9" s="358"/>
      <c r="S9" s="7"/>
      <c r="T9" s="7"/>
      <c r="U9" s="7"/>
      <c r="V9" s="7"/>
      <c r="W9" s="7"/>
      <c r="X9" s="7"/>
    </row>
    <row r="10" spans="2:24" ht="30" customHeight="1" x14ac:dyDescent="0.3">
      <c r="B10" s="358" t="s">
        <v>99</v>
      </c>
      <c r="C10" s="358"/>
      <c r="D10" s="358"/>
      <c r="E10" s="358"/>
      <c r="F10" s="358"/>
      <c r="G10" s="358"/>
      <c r="S10" s="7"/>
      <c r="T10" s="7"/>
      <c r="U10" s="7"/>
      <c r="V10" s="7"/>
      <c r="W10" s="7"/>
      <c r="X10" s="7"/>
    </row>
    <row r="11" spans="2:24" ht="15" customHeight="1" thickBot="1" x14ac:dyDescent="0.35">
      <c r="B11" s="44"/>
      <c r="C11" s="44"/>
      <c r="D11" s="44"/>
      <c r="E11" s="44"/>
      <c r="F11" s="44"/>
      <c r="G11" s="44"/>
      <c r="S11" s="7"/>
      <c r="T11" s="7"/>
      <c r="U11" s="7"/>
      <c r="V11" s="7"/>
      <c r="W11" s="7"/>
      <c r="X11" s="7"/>
    </row>
    <row r="12" spans="2:24" ht="49.5" customHeight="1" x14ac:dyDescent="0.3">
      <c r="B12" s="343" t="s">
        <v>44</v>
      </c>
      <c r="C12" s="365" t="s">
        <v>121</v>
      </c>
      <c r="D12" s="362" t="s">
        <v>122</v>
      </c>
      <c r="E12" s="363"/>
      <c r="F12" s="362" t="s">
        <v>123</v>
      </c>
      <c r="G12" s="364"/>
    </row>
    <row r="13" spans="2:24" ht="15" customHeight="1" x14ac:dyDescent="0.3">
      <c r="B13" s="345"/>
      <c r="C13" s="366"/>
      <c r="D13" s="282" t="s">
        <v>42</v>
      </c>
      <c r="E13" s="283" t="s">
        <v>43</v>
      </c>
      <c r="F13" s="282" t="s">
        <v>42</v>
      </c>
      <c r="G13" s="284" t="s">
        <v>43</v>
      </c>
    </row>
    <row r="14" spans="2:24" x14ac:dyDescent="0.3">
      <c r="B14" s="41">
        <v>2010</v>
      </c>
      <c r="C14" s="55">
        <f>AVERAGE('Public Release Data'!AO$7:AO$18)</f>
        <v>8.3161268491666676E-2</v>
      </c>
      <c r="D14" s="83">
        <f>AVERAGE('Public Release Data'!AS$7:AS$18)</f>
        <v>4.753238777499999E-2</v>
      </c>
      <c r="E14" s="59">
        <f>AVERAGE('Public Release Data'!AW$7:AW$18)</f>
        <v>5.1950334333333336E-3</v>
      </c>
      <c r="F14" s="86">
        <f>AVERAGE('Public Release Data'!BA$7:BA$18)</f>
        <v>0.94773777725833341</v>
      </c>
      <c r="G14" s="87">
        <f>AVERAGE('Public Release Data'!BE$7:BE$18)</f>
        <v>0.92735874731666679</v>
      </c>
    </row>
    <row r="15" spans="2:24" x14ac:dyDescent="0.3">
      <c r="B15" s="45" t="s">
        <v>37</v>
      </c>
      <c r="C15" s="56"/>
      <c r="D15" s="84"/>
      <c r="E15" s="60"/>
      <c r="F15" s="56"/>
      <c r="G15" s="62"/>
    </row>
    <row r="16" spans="2:24" x14ac:dyDescent="0.3">
      <c r="B16" s="41">
        <v>2011</v>
      </c>
      <c r="C16" s="55">
        <f>AVERAGE('Public Release Data'!AO$19:AO$30)</f>
        <v>8.9337584366666667E-2</v>
      </c>
      <c r="D16" s="85">
        <f>AVERAGE('Public Release Data'!AS$19:AS$30)</f>
        <v>5.2206144766666664E-2</v>
      </c>
      <c r="E16" s="59">
        <f>AVERAGE('Public Release Data'!AW$19:AW$30)</f>
        <v>5.7765176500000001E-3</v>
      </c>
      <c r="F16" s="55">
        <f>AVERAGE('Public Release Data'!BA$19:BA$30)</f>
        <v>0.95193573104166662</v>
      </c>
      <c r="G16" s="61">
        <f>AVERAGE('Public Release Data'!BE$19:BE$30)</f>
        <v>0.93443892509999993</v>
      </c>
    </row>
    <row r="17" spans="2:24" x14ac:dyDescent="0.3">
      <c r="B17" s="41">
        <v>2012</v>
      </c>
      <c r="C17" s="55">
        <f>AVERAGE('Public Release Data'!AO$31:AO$42)</f>
        <v>9.5437152091666685E-2</v>
      </c>
      <c r="D17" s="85">
        <f>AVERAGE('Public Release Data'!AS$31:AS$42)</f>
        <v>5.8557008175000008E-2</v>
      </c>
      <c r="E17" s="59">
        <f>AVERAGE('Public Release Data'!AW$31:AW$42)</f>
        <v>5.248544908333333E-3</v>
      </c>
      <c r="F17" s="55">
        <f>AVERAGE('Public Release Data'!BA$31:BA$42)</f>
        <v>0.94955845164166675</v>
      </c>
      <c r="G17" s="61">
        <f>AVERAGE('Public Release Data'!BE$31:BE$42)</f>
        <v>0.92562099090000005</v>
      </c>
    </row>
    <row r="18" spans="2:24" x14ac:dyDescent="0.3">
      <c r="B18" s="41">
        <v>2013</v>
      </c>
      <c r="C18" s="55">
        <f>AVERAGE('Public Release Data'!AO$43:AO$54)</f>
        <v>0.10132044545</v>
      </c>
      <c r="D18" s="85">
        <f>AVERAGE('Public Release Data'!AS$43:AS$54)</f>
        <v>6.3407231533333344E-2</v>
      </c>
      <c r="E18" s="59">
        <f>AVERAGE('Public Release Data'!AW$43:AW$54)</f>
        <v>5.0291405416666669E-3</v>
      </c>
      <c r="F18" s="55">
        <f>AVERAGE('Public Release Data'!BA$43:BA$54)</f>
        <v>0.95006848874166661</v>
      </c>
      <c r="G18" s="61">
        <f>AVERAGE('Public Release Data'!BE$43:BE$54)</f>
        <v>0.92215368553333343</v>
      </c>
    </row>
    <row r="19" spans="2:24" x14ac:dyDescent="0.3">
      <c r="B19" s="41">
        <v>2014</v>
      </c>
      <c r="C19" s="55">
        <f>AVERAGE('Public Release Data'!AO$55:AO$66)</f>
        <v>0.10670705715000001</v>
      </c>
      <c r="D19" s="85">
        <f>AVERAGE('Public Release Data'!AS$55:AS$66)</f>
        <v>6.3260979749999988E-2</v>
      </c>
      <c r="E19" s="59">
        <f>AVERAGE('Public Release Data'!AW$55:AW$66)</f>
        <v>4.7860011749999995E-3</v>
      </c>
      <c r="F19" s="55">
        <f>AVERAGE('Public Release Data'!BA$55:BA$66)</f>
        <v>0.95318833841666661</v>
      </c>
      <c r="G19" s="61">
        <f>AVERAGE('Public Release Data'!BE$55:BE$66)</f>
        <v>0.9239566688916665</v>
      </c>
    </row>
    <row r="20" spans="2:24" x14ac:dyDescent="0.3">
      <c r="B20" s="41">
        <v>2015</v>
      </c>
      <c r="C20" s="104">
        <f>AVERAGE('Public Release Data'!AO$67:AO$78)</f>
        <v>0.107921709825</v>
      </c>
      <c r="D20" s="105">
        <f>AVERAGE('Public Release Data'!AS$67:AS$78)</f>
        <v>6.4481609558333319E-2</v>
      </c>
      <c r="E20" s="106">
        <f>AVERAGE('Public Release Data'!AW$67:AW$78)</f>
        <v>4.6528762666666673E-3</v>
      </c>
      <c r="F20" s="104">
        <f>AVERAGE('Public Release Data'!BA$67:BA$78)</f>
        <v>0.94347276250833334</v>
      </c>
      <c r="G20" s="107">
        <f>AVERAGE('Public Release Data'!BE$67:BE$78)</f>
        <v>0.91627540019166664</v>
      </c>
    </row>
    <row r="21" spans="2:24" x14ac:dyDescent="0.3">
      <c r="B21" s="41">
        <v>2016</v>
      </c>
      <c r="C21" s="104">
        <f>AVERAGE('Public Release Data'!AO$79:AO$90)</f>
        <v>0.10901350045833334</v>
      </c>
      <c r="D21" s="105">
        <f>AVERAGE('Public Release Data'!AS$79:AS$90)</f>
        <v>6.5058718466666665E-2</v>
      </c>
      <c r="E21" s="106">
        <f>AVERAGE('Public Release Data'!AW$79:AW$90)</f>
        <v>4.4483240333333326E-3</v>
      </c>
      <c r="F21" s="104">
        <f>AVERAGE('Public Release Data'!BA$79:BA$90)</f>
        <v>0.94609420798333332</v>
      </c>
      <c r="G21" s="107">
        <f>AVERAGE('Public Release Data'!BE$79:BE$90)</f>
        <v>0.91424155024166665</v>
      </c>
    </row>
    <row r="22" spans="2:24" x14ac:dyDescent="0.3">
      <c r="B22" s="41">
        <v>2017</v>
      </c>
      <c r="C22" s="104">
        <f>AVERAGE('Public Release Data'!AO$91:AO$102)</f>
        <v>0.11094591099999999</v>
      </c>
      <c r="D22" s="105">
        <f>AVERAGE('Public Release Data'!AS$91:AS$102)</f>
        <v>7.125824280833333E-2</v>
      </c>
      <c r="E22" s="106">
        <f>AVERAGE('Public Release Data'!AW$91:AW$102)</f>
        <v>4.6981171500000002E-3</v>
      </c>
      <c r="F22" s="104">
        <f>AVERAGE('Public Release Data'!BA$91:BA$102)</f>
        <v>0.93691658823333335</v>
      </c>
      <c r="G22" s="107">
        <f>AVERAGE('Public Release Data'!BE$91:BE$102)</f>
        <v>0.90621750315833338</v>
      </c>
    </row>
    <row r="23" spans="2:24" x14ac:dyDescent="0.3">
      <c r="B23" s="41">
        <v>2018</v>
      </c>
      <c r="C23" s="102">
        <f>AVERAGE('Public Release Data'!AO$103:AO$114)</f>
        <v>0.11444999639999998</v>
      </c>
      <c r="D23" s="105">
        <f>AVERAGE('Public Release Data'!AS$103:AS$114)</f>
        <v>7.3773124499999981E-2</v>
      </c>
      <c r="E23" s="106">
        <f>AVERAGE('Public Release Data'!AW$103:AW$114)</f>
        <v>5.1451972499999997E-3</v>
      </c>
      <c r="F23" s="104">
        <f>AVERAGE('Public Release Data'!BA$103:BA$114)</f>
        <v>0.9374136241583334</v>
      </c>
      <c r="G23" s="107">
        <f>AVERAGE('Public Release Data'!BE$103:BE$114)</f>
        <v>0.90958326099999998</v>
      </c>
    </row>
    <row r="24" spans="2:24" ht="15" thickBot="1" x14ac:dyDescent="0.35">
      <c r="B24" s="42">
        <v>2019</v>
      </c>
      <c r="C24" s="88">
        <f>AVERAGE('Public Release Data'!AO$115:AO$126)</f>
        <v>0.12066458444999999</v>
      </c>
      <c r="D24" s="93">
        <f>AVERAGE('Public Release Data'!AS$115:AS$126)</f>
        <v>7.7745786241666684E-2</v>
      </c>
      <c r="E24" s="94">
        <f>AVERAGE('Public Release Data'!AW$115:AW$126)</f>
        <v>5.8111049833333315E-3</v>
      </c>
      <c r="F24" s="92">
        <f>AVERAGE('Public Release Data'!BA$115:BA$126)</f>
        <v>0.93877127765833324</v>
      </c>
      <c r="G24" s="95">
        <f>AVERAGE('Public Release Data'!BE$115:BE$126)</f>
        <v>0.90676777999166658</v>
      </c>
    </row>
    <row r="25" spans="2:24" ht="15" customHeight="1" x14ac:dyDescent="0.3">
      <c r="B25" s="361" t="s">
        <v>116</v>
      </c>
      <c r="C25" s="361"/>
      <c r="D25" s="361"/>
      <c r="E25" s="361"/>
      <c r="F25" s="361"/>
      <c r="G25" s="361"/>
      <c r="S25" s="37"/>
      <c r="T25" s="37"/>
      <c r="U25" s="37"/>
      <c r="V25" s="37"/>
      <c r="W25" s="37"/>
      <c r="X25" s="37"/>
    </row>
    <row r="26" spans="2:24" x14ac:dyDescent="0.3">
      <c r="S26" s="8"/>
      <c r="T26" s="8"/>
      <c r="U26" s="8"/>
      <c r="V26" s="8"/>
      <c r="W26" s="8"/>
      <c r="X26" s="8"/>
    </row>
    <row r="27" spans="2:24" x14ac:dyDescent="0.3">
      <c r="B27" s="341" t="s">
        <v>102</v>
      </c>
      <c r="C27" s="341"/>
      <c r="S27" s="7"/>
      <c r="T27" s="7"/>
      <c r="U27" s="7"/>
      <c r="V27" s="7"/>
      <c r="W27" s="7"/>
      <c r="X27" s="7"/>
    </row>
    <row r="28" spans="2:24" x14ac:dyDescent="0.3">
      <c r="B28" s="292"/>
      <c r="C28" s="292"/>
      <c r="S28" s="7"/>
      <c r="T28" s="7"/>
      <c r="U28" s="7"/>
      <c r="V28" s="7"/>
      <c r="W28" s="7"/>
      <c r="X28" s="7"/>
    </row>
    <row r="29" spans="2:24" x14ac:dyDescent="0.3">
      <c r="B29" s="298" t="s">
        <v>104</v>
      </c>
      <c r="C29" s="295"/>
      <c r="S29" s="7"/>
      <c r="T29" s="7"/>
      <c r="U29" s="7"/>
      <c r="V29" s="7"/>
      <c r="W29" s="7"/>
      <c r="X29" s="7"/>
    </row>
    <row r="30" spans="2:24" ht="30" customHeight="1" x14ac:dyDescent="0.3">
      <c r="B30" s="357" t="s">
        <v>203</v>
      </c>
      <c r="C30" s="357"/>
      <c r="D30" s="357"/>
      <c r="E30" s="357"/>
      <c r="F30" s="357"/>
      <c r="G30" s="357"/>
      <c r="S30" s="7"/>
      <c r="T30" s="7"/>
      <c r="U30" s="7"/>
      <c r="V30" s="7"/>
      <c r="W30" s="7"/>
      <c r="X30" s="7"/>
    </row>
    <row r="31" spans="2:24" ht="29.25" customHeight="1" x14ac:dyDescent="0.3">
      <c r="B31" s="358" t="s">
        <v>171</v>
      </c>
      <c r="C31" s="358"/>
      <c r="D31" s="358"/>
      <c r="E31" s="358"/>
      <c r="F31" s="358"/>
      <c r="G31" s="358"/>
      <c r="S31" s="7"/>
      <c r="T31" s="7"/>
      <c r="U31" s="7"/>
      <c r="V31" s="7"/>
      <c r="W31" s="7"/>
      <c r="X31" s="7"/>
    </row>
    <row r="32" spans="2:24" ht="30" customHeight="1" x14ac:dyDescent="0.3">
      <c r="B32" s="358" t="s">
        <v>172</v>
      </c>
      <c r="C32" s="358"/>
      <c r="D32" s="358"/>
      <c r="E32" s="358"/>
      <c r="F32" s="358"/>
      <c r="G32" s="358"/>
      <c r="S32" s="7"/>
      <c r="T32" s="7"/>
      <c r="U32" s="7"/>
      <c r="V32" s="7"/>
      <c r="W32" s="7"/>
      <c r="X32" s="7"/>
    </row>
    <row r="33" spans="2:24" ht="30" customHeight="1" x14ac:dyDescent="0.3">
      <c r="B33" s="358" t="s">
        <v>173</v>
      </c>
      <c r="C33" s="358"/>
      <c r="D33" s="358"/>
      <c r="E33" s="358"/>
      <c r="F33" s="358"/>
      <c r="G33" s="358"/>
      <c r="S33" s="7"/>
      <c r="T33" s="7"/>
      <c r="U33" s="7"/>
      <c r="V33" s="7"/>
      <c r="W33" s="7"/>
      <c r="X33" s="7"/>
    </row>
    <row r="34" spans="2:24" ht="30" customHeight="1" x14ac:dyDescent="0.3">
      <c r="B34" s="358" t="s">
        <v>174</v>
      </c>
      <c r="C34" s="358"/>
      <c r="D34" s="358"/>
      <c r="E34" s="358"/>
      <c r="F34" s="358"/>
      <c r="G34" s="358"/>
      <c r="S34" s="7"/>
      <c r="T34" s="7"/>
      <c r="U34" s="7"/>
      <c r="V34" s="7"/>
      <c r="W34" s="7"/>
      <c r="X34" s="7"/>
    </row>
    <row r="35" spans="2:24" ht="15" thickBot="1" x14ac:dyDescent="0.35">
      <c r="B35" s="295"/>
      <c r="C35" s="295"/>
      <c r="S35" s="7"/>
      <c r="T35" s="7"/>
      <c r="U35" s="7"/>
      <c r="V35" s="7"/>
      <c r="W35" s="7"/>
      <c r="X35" s="7"/>
    </row>
    <row r="36" spans="2:24" ht="46.5" customHeight="1" x14ac:dyDescent="0.3">
      <c r="B36" s="343" t="s">
        <v>159</v>
      </c>
      <c r="C36" s="349" t="s">
        <v>156</v>
      </c>
      <c r="D36" s="350"/>
      <c r="E36" s="351"/>
      <c r="F36" s="346" t="s">
        <v>122</v>
      </c>
      <c r="G36" s="347"/>
      <c r="H36" s="347"/>
      <c r="I36" s="347"/>
      <c r="J36" s="347"/>
      <c r="K36" s="347"/>
      <c r="L36" s="346" t="s">
        <v>123</v>
      </c>
      <c r="M36" s="347"/>
      <c r="N36" s="347"/>
      <c r="O36" s="347"/>
      <c r="P36" s="347"/>
      <c r="Q36" s="348"/>
      <c r="S36" s="7"/>
      <c r="T36" s="7"/>
      <c r="U36" s="7"/>
      <c r="V36" s="7"/>
      <c r="W36" s="7"/>
      <c r="X36" s="7"/>
    </row>
    <row r="37" spans="2:24" x14ac:dyDescent="0.3">
      <c r="B37" s="344"/>
      <c r="C37" s="352"/>
      <c r="D37" s="353"/>
      <c r="E37" s="354"/>
      <c r="F37" s="355" t="s">
        <v>42</v>
      </c>
      <c r="G37" s="355"/>
      <c r="H37" s="355"/>
      <c r="I37" s="355" t="s">
        <v>43</v>
      </c>
      <c r="J37" s="355"/>
      <c r="K37" s="355"/>
      <c r="L37" s="355" t="s">
        <v>42</v>
      </c>
      <c r="M37" s="355"/>
      <c r="N37" s="355"/>
      <c r="O37" s="355" t="s">
        <v>43</v>
      </c>
      <c r="P37" s="355"/>
      <c r="Q37" s="356"/>
      <c r="S37" s="7"/>
      <c r="T37" s="7"/>
      <c r="U37" s="7"/>
      <c r="V37" s="7"/>
      <c r="W37" s="7"/>
      <c r="X37" s="7"/>
    </row>
    <row r="38" spans="2:24" ht="28.8" x14ac:dyDescent="0.3">
      <c r="B38" s="345"/>
      <c r="C38" s="293" t="s">
        <v>161</v>
      </c>
      <c r="D38" s="294" t="s">
        <v>162</v>
      </c>
      <c r="E38" s="294" t="s">
        <v>91</v>
      </c>
      <c r="F38" s="293" t="s">
        <v>161</v>
      </c>
      <c r="G38" s="294" t="s">
        <v>162</v>
      </c>
      <c r="H38" s="294" t="s">
        <v>91</v>
      </c>
      <c r="I38" s="293" t="s">
        <v>161</v>
      </c>
      <c r="J38" s="294" t="s">
        <v>162</v>
      </c>
      <c r="K38" s="294" t="s">
        <v>91</v>
      </c>
      <c r="L38" s="293" t="s">
        <v>161</v>
      </c>
      <c r="M38" s="294" t="s">
        <v>162</v>
      </c>
      <c r="N38" s="294" t="s">
        <v>91</v>
      </c>
      <c r="O38" s="293" t="s">
        <v>161</v>
      </c>
      <c r="P38" s="294" t="s">
        <v>162</v>
      </c>
      <c r="Q38" s="305" t="s">
        <v>91</v>
      </c>
      <c r="S38" s="4"/>
      <c r="T38" s="4"/>
      <c r="U38" s="4"/>
      <c r="V38" s="4"/>
      <c r="W38" s="4"/>
      <c r="X38" s="4"/>
    </row>
    <row r="39" spans="2:24" x14ac:dyDescent="0.3">
      <c r="B39" s="41">
        <v>2010</v>
      </c>
      <c r="C39" s="55">
        <f>AVERAGE('Public Release Data'!AP7:AP18)</f>
        <v>6.1987952300000003E-2</v>
      </c>
      <c r="D39" s="55">
        <f>AVERAGE('Public Release Data'!AQ7:AQ18)</f>
        <v>6.1919745408333338E-2</v>
      </c>
      <c r="E39" s="55">
        <f>AVERAGE('Public Release Data'!AR7:AR18)</f>
        <v>8.7635975108333333E-2</v>
      </c>
      <c r="F39" s="222">
        <f>AVERAGE('Public Release Data'!AT7:AT18)</f>
        <v>4.4544247483333334E-2</v>
      </c>
      <c r="G39" s="222">
        <f>AVERAGE('Public Release Data'!AU7:AU18)</f>
        <v>4.4475584258333339E-2</v>
      </c>
      <c r="H39" s="222">
        <f>AVERAGE('Public Release Data'!AV7:AV18)</f>
        <v>5.1907686833333334E-2</v>
      </c>
      <c r="I39" s="46">
        <f>AVERAGE('Public Release Data'!AX7:AX18)</f>
        <v>3.930693341666667E-3</v>
      </c>
      <c r="J39" s="46">
        <f>AVERAGE('Public Release Data'!AY7:AY18)</f>
        <v>4.305311391666667E-3</v>
      </c>
      <c r="K39" s="46">
        <f>AVERAGE('Public Release Data'!AZ7:AZ18)</f>
        <v>5.4177533666666666E-3</v>
      </c>
      <c r="L39" s="222">
        <f>AVERAGE('Public Release Data'!BB7:BB18)</f>
        <v>0.95615588116666661</v>
      </c>
      <c r="M39" s="222">
        <f>AVERAGE('Public Release Data'!BC7:BC18)</f>
        <v>0.95523891965000007</v>
      </c>
      <c r="N39" s="222">
        <f>AVERAGE('Public Release Data'!BD7:BD18)</f>
        <v>0.94640782879166663</v>
      </c>
      <c r="O39" s="222">
        <f>AVERAGE('Public Release Data'!BF7:BF18)</f>
        <v>0.90820526390833345</v>
      </c>
      <c r="P39" s="222">
        <f>AVERAGE('Public Release Data'!BG7:BG18)</f>
        <v>0.93607184430833346</v>
      </c>
      <c r="Q39" s="223">
        <f>AVERAGE('Public Release Data'!BH7:BH18)</f>
        <v>0.92652785380000013</v>
      </c>
      <c r="S39" s="4"/>
      <c r="T39" s="4"/>
      <c r="U39" s="4"/>
      <c r="V39" s="4"/>
      <c r="W39" s="4"/>
      <c r="X39" s="4"/>
    </row>
    <row r="40" spans="2:24" x14ac:dyDescent="0.3">
      <c r="B40" s="45" t="s">
        <v>37</v>
      </c>
      <c r="C40" s="56"/>
      <c r="D40" s="56"/>
      <c r="E40" s="56"/>
      <c r="F40" s="47"/>
      <c r="G40" s="47"/>
      <c r="H40" s="47"/>
      <c r="I40" s="47"/>
      <c r="J40" s="47"/>
      <c r="K40" s="47"/>
      <c r="L40" s="47"/>
      <c r="M40" s="47"/>
      <c r="N40" s="47"/>
      <c r="O40" s="47"/>
      <c r="P40" s="47"/>
      <c r="Q40" s="49"/>
      <c r="S40" s="4"/>
      <c r="T40" s="4"/>
      <c r="U40" s="4"/>
      <c r="V40" s="4"/>
      <c r="W40" s="4"/>
      <c r="X40" s="4"/>
    </row>
    <row r="41" spans="2:24" x14ac:dyDescent="0.3">
      <c r="B41" s="41">
        <v>2011</v>
      </c>
      <c r="C41" s="55">
        <f>AVERAGE('Public Release Data'!AP19:AP30)</f>
        <v>6.7257273641666671E-2</v>
      </c>
      <c r="D41" s="55">
        <f>AVERAGE('Public Release Data'!AQ19:AQ30)</f>
        <v>6.572898323333333E-2</v>
      </c>
      <c r="E41" s="55">
        <f>AVERAGE('Public Release Data'!AR19:AR30)</f>
        <v>9.4470720166666675E-2</v>
      </c>
      <c r="F41" s="46">
        <f>AVERAGE('Public Release Data'!AT19:AT30)</f>
        <v>5.0896860383333332E-2</v>
      </c>
      <c r="G41" s="46">
        <f>AVERAGE('Public Release Data'!AU19:AU30)</f>
        <v>4.5017553474999999E-2</v>
      </c>
      <c r="H41" s="46">
        <f>AVERAGE('Public Release Data'!AV19:AV30)</f>
        <v>5.8072924150000003E-2</v>
      </c>
      <c r="I41" s="46">
        <f>AVERAGE('Public Release Data'!AX19:AX30)</f>
        <v>3.6561543749999998E-3</v>
      </c>
      <c r="J41" s="46">
        <f>AVERAGE('Public Release Data'!AY19:AY30)</f>
        <v>4.6985604333333328E-3</v>
      </c>
      <c r="K41" s="46">
        <f>AVERAGE('Public Release Data'!AZ19:AZ30)</f>
        <v>6.0853981749999994E-3</v>
      </c>
      <c r="L41" s="46">
        <f>AVERAGE('Public Release Data'!BB19:BB30)</f>
        <v>0.94158815721666667</v>
      </c>
      <c r="M41" s="46">
        <f>AVERAGE('Public Release Data'!BC19:BC30)</f>
        <v>0.95555155783333345</v>
      </c>
      <c r="N41" s="46">
        <f>AVERAGE('Public Release Data'!BD19:BD30)</f>
        <v>0.95198490379999978</v>
      </c>
      <c r="O41" s="46">
        <f>AVERAGE('Public Release Data'!BF19:BF30)</f>
        <v>0.93163480038333335</v>
      </c>
      <c r="P41" s="46">
        <f>AVERAGE('Public Release Data'!BG19:BG30)</f>
        <v>0.93495644344166662</v>
      </c>
      <c r="Q41" s="48">
        <f>AVERAGE('Public Release Data'!BH19:BH30)</f>
        <v>0.93422795028333327</v>
      </c>
      <c r="S41" s="4"/>
      <c r="T41" s="4"/>
      <c r="U41" s="4"/>
      <c r="V41" s="4"/>
      <c r="W41" s="4"/>
      <c r="X41" s="4"/>
    </row>
    <row r="42" spans="2:24" x14ac:dyDescent="0.3">
      <c r="B42" s="41">
        <v>2012</v>
      </c>
      <c r="C42" s="55">
        <f>AVERAGE('Public Release Data'!AP31:AP42)</f>
        <v>7.0546946883333336E-2</v>
      </c>
      <c r="D42" s="55">
        <f>AVERAGE('Public Release Data'!AQ31:AQ42)</f>
        <v>7.0514848083333331E-2</v>
      </c>
      <c r="E42" s="55">
        <f>AVERAGE('Public Release Data'!AR31:AR42)</f>
        <v>0.10103907394166667</v>
      </c>
      <c r="F42" s="46">
        <f>AVERAGE('Public Release Data'!AT31:AT42)</f>
        <v>5.350604195E-2</v>
      </c>
      <c r="G42" s="46">
        <f>AVERAGE('Public Release Data'!AU31:AU42)</f>
        <v>5.3215478908333336E-2</v>
      </c>
      <c r="H42" s="46">
        <f>AVERAGE('Public Release Data'!AV31:AV42)</f>
        <v>6.4531836366666664E-2</v>
      </c>
      <c r="I42" s="46">
        <f>AVERAGE('Public Release Data'!AX31:AX42)</f>
        <v>3.9788651166666666E-3</v>
      </c>
      <c r="J42" s="46">
        <f>AVERAGE('Public Release Data'!AY31:AY42)</f>
        <v>3.9711988416666674E-3</v>
      </c>
      <c r="K42" s="46">
        <f>AVERAGE('Public Release Data'!AZ31:AZ42)</f>
        <v>5.5529835500000005E-3</v>
      </c>
      <c r="L42" s="46">
        <f>AVERAGE('Public Release Data'!BB31:BB42)</f>
        <v>0.9547069148166667</v>
      </c>
      <c r="M42" s="46">
        <f>AVERAGE('Public Release Data'!BC31:BC42)</f>
        <v>0.94675613549999982</v>
      </c>
      <c r="N42" s="46">
        <f>AVERAGE('Public Release Data'!BD31:BD42)</f>
        <v>0.9500746716166667</v>
      </c>
      <c r="O42" s="46">
        <f>AVERAGE('Public Release Data'!BF31:BF42)</f>
        <v>0.89893203413333334</v>
      </c>
      <c r="P42" s="46">
        <f>AVERAGE('Public Release Data'!BG31:BG42)</f>
        <v>0.92366726704166668</v>
      </c>
      <c r="Q42" s="48">
        <f>AVERAGE('Public Release Data'!BH31:BH42)</f>
        <v>0.92683384406666647</v>
      </c>
      <c r="S42" s="4"/>
      <c r="T42" s="4"/>
      <c r="U42" s="4"/>
      <c r="V42" s="4"/>
      <c r="W42" s="4"/>
      <c r="X42" s="4"/>
    </row>
    <row r="43" spans="2:24" x14ac:dyDescent="0.3">
      <c r="B43" s="41">
        <v>2013</v>
      </c>
      <c r="C43" s="55">
        <f>AVERAGE('Public Release Data'!AP43:AP54)</f>
        <v>7.6218541391666672E-2</v>
      </c>
      <c r="D43" s="55">
        <f>AVERAGE('Public Release Data'!AQ43:AQ54)</f>
        <v>7.5612698300000003E-2</v>
      </c>
      <c r="E43" s="55">
        <f>AVERAGE('Public Release Data'!AR43:AR54)</f>
        <v>0.10708762647499998</v>
      </c>
      <c r="F43" s="46">
        <f>AVERAGE('Public Release Data'!AT43:AT54)</f>
        <v>6.6681221358333334E-2</v>
      </c>
      <c r="G43" s="46">
        <f>AVERAGE('Public Release Data'!AU43:AU54)</f>
        <v>6.0526690500000008E-2</v>
      </c>
      <c r="H43" s="46">
        <f>AVERAGE('Public Release Data'!AV43:AV54)</f>
        <v>6.9162937950000003E-2</v>
      </c>
      <c r="I43" s="46">
        <f>AVERAGE('Public Release Data'!AX43:AX54)</f>
        <v>3.8258276416666664E-3</v>
      </c>
      <c r="J43" s="46">
        <f>AVERAGE('Public Release Data'!AY43:AY54)</f>
        <v>3.9677843416666666E-3</v>
      </c>
      <c r="K43" s="46">
        <f>AVERAGE('Public Release Data'!AZ43:AZ54)</f>
        <v>5.2882448833333337E-3</v>
      </c>
      <c r="L43" s="46">
        <f>AVERAGE('Public Release Data'!BB43:BB54)</f>
        <v>0.95856120000833334</v>
      </c>
      <c r="M43" s="46">
        <f>AVERAGE('Public Release Data'!BC43:BC54)</f>
        <v>0.95046395205000012</v>
      </c>
      <c r="N43" s="46">
        <f>AVERAGE('Public Release Data'!BD43:BD54)</f>
        <v>0.94930935365833324</v>
      </c>
      <c r="O43" s="46">
        <f>AVERAGE('Public Release Data'!BF43:BF54)</f>
        <v>0.90365519090000002</v>
      </c>
      <c r="P43" s="46">
        <f>AVERAGE('Public Release Data'!BG43:BG54)</f>
        <v>0.93274527095833326</v>
      </c>
      <c r="Q43" s="48">
        <f>AVERAGE('Public Release Data'!BH43:BH54)</f>
        <v>0.92132226088333358</v>
      </c>
      <c r="S43" s="4"/>
      <c r="T43" s="4"/>
      <c r="U43" s="4"/>
      <c r="V43" s="4"/>
      <c r="W43" s="4"/>
      <c r="X43" s="4"/>
    </row>
    <row r="44" spans="2:24" x14ac:dyDescent="0.3">
      <c r="B44" s="41">
        <v>2014</v>
      </c>
      <c r="C44" s="55">
        <f>AVERAGE('Public Release Data'!AP55:AP66)</f>
        <v>8.3000544058333334E-2</v>
      </c>
      <c r="D44" s="55">
        <f>AVERAGE('Public Release Data'!AQ55:AQ66)</f>
        <v>8.1873252250000014E-2</v>
      </c>
      <c r="E44" s="55">
        <f>AVERAGE('Public Release Data'!AR55:AR66)</f>
        <v>0.11232479551666665</v>
      </c>
      <c r="F44" s="46">
        <f>AVERAGE('Public Release Data'!AT55:AT66)</f>
        <v>5.6657692650000001E-2</v>
      </c>
      <c r="G44" s="46">
        <f>AVERAGE('Public Release Data'!AU55:AU66)</f>
        <v>6.3124334524999992E-2</v>
      </c>
      <c r="H44" s="46">
        <f>AVERAGE('Public Release Data'!AV55:AV66)</f>
        <v>6.8801639683333318E-2</v>
      </c>
      <c r="I44" s="46">
        <f>AVERAGE('Public Release Data'!AX55:AX66)</f>
        <v>3.9409060416666676E-3</v>
      </c>
      <c r="J44" s="46">
        <f>AVERAGE('Public Release Data'!AY55:AY66)</f>
        <v>4.2668560750000004E-3</v>
      </c>
      <c r="K44" s="46">
        <f>AVERAGE('Public Release Data'!AZ55:AZ66)</f>
        <v>4.921342425E-3</v>
      </c>
      <c r="L44" s="46">
        <f>AVERAGE('Public Release Data'!BB55:BB66)</f>
        <v>0.96056801994166674</v>
      </c>
      <c r="M44" s="46">
        <f>AVERAGE('Public Release Data'!BC55:BC66)</f>
        <v>0.9515685828749999</v>
      </c>
      <c r="N44" s="46">
        <f>AVERAGE('Public Release Data'!BD55:BD66)</f>
        <v>0.9527400117</v>
      </c>
      <c r="O44" s="46">
        <f>AVERAGE('Public Release Data'!BF55:BF66)</f>
        <v>0.93085419915000012</v>
      </c>
      <c r="P44" s="46">
        <f>AVERAGE('Public Release Data'!BG55:BG66)</f>
        <v>0.93438253739999999</v>
      </c>
      <c r="Q44" s="48">
        <f>AVERAGE('Public Release Data'!BH55:BH66)</f>
        <v>0.92186760803333323</v>
      </c>
      <c r="S44" s="4"/>
      <c r="T44" s="4"/>
      <c r="U44" s="4"/>
      <c r="V44" s="4"/>
      <c r="W44" s="4"/>
      <c r="X44" s="4"/>
    </row>
    <row r="45" spans="2:24" x14ac:dyDescent="0.3">
      <c r="B45" s="41">
        <v>2015</v>
      </c>
      <c r="C45" s="104">
        <f>AVERAGE('Public Release Data'!AP67:AP78)</f>
        <v>8.6418408583333342E-2</v>
      </c>
      <c r="D45" s="104">
        <f>AVERAGE('Public Release Data'!AQ67:AQ78)</f>
        <v>8.4529313116666685E-2</v>
      </c>
      <c r="E45" s="104">
        <f>AVERAGE('Public Release Data'!AR67:AR78)</f>
        <v>0.11319411974166667</v>
      </c>
      <c r="F45" s="102">
        <f>AVERAGE('Public Release Data'!AT67:AT78)</f>
        <v>5.6794566016666666E-2</v>
      </c>
      <c r="G45" s="102">
        <f>AVERAGE('Public Release Data'!AU67:AU78)</f>
        <v>6.3694244658333329E-2</v>
      </c>
      <c r="H45" s="102">
        <f>AVERAGE('Public Release Data'!AV67:AV78)</f>
        <v>7.0390860541666669E-2</v>
      </c>
      <c r="I45" s="102">
        <f>AVERAGE('Public Release Data'!AX67:AX78)</f>
        <v>3.809979433333333E-3</v>
      </c>
      <c r="J45" s="102">
        <f>AVERAGE('Public Release Data'!AY67:AY78)</f>
        <v>4.0236937833333332E-3</v>
      </c>
      <c r="K45" s="102">
        <f>AVERAGE('Public Release Data'!AZ67:AZ78)</f>
        <v>4.8103465499999996E-3</v>
      </c>
      <c r="L45" s="102">
        <f>AVERAGE('Public Release Data'!BB67:BB78)</f>
        <v>0.93703141401666679</v>
      </c>
      <c r="M45" s="102">
        <f>AVERAGE('Public Release Data'!BC67:BC78)</f>
        <v>0.92662833145833323</v>
      </c>
      <c r="N45" s="102">
        <f>AVERAGE('Public Release Data'!BD67:BD78)</f>
        <v>0.94636063515000002</v>
      </c>
      <c r="O45" s="102">
        <f>AVERAGE('Public Release Data'!BF67:BF78)</f>
        <v>0.90090449328333333</v>
      </c>
      <c r="P45" s="102">
        <f>AVERAGE('Public Release Data'!BG67:BG78)</f>
        <v>0.92959658907499987</v>
      </c>
      <c r="Q45" s="103">
        <f>AVERAGE('Public Release Data'!BH67:BH78)</f>
        <v>0.91447134281666653</v>
      </c>
      <c r="S45" s="4"/>
      <c r="T45" s="4"/>
      <c r="U45" s="4"/>
      <c r="V45" s="4"/>
      <c r="W45" s="4"/>
      <c r="X45" s="4"/>
    </row>
    <row r="46" spans="2:24" x14ac:dyDescent="0.3">
      <c r="B46" s="41">
        <v>2016</v>
      </c>
      <c r="C46" s="104">
        <f>AVERAGE('Public Release Data'!AP79:AP90)</f>
        <v>8.8620731541666664E-2</v>
      </c>
      <c r="D46" s="104">
        <f>AVERAGE('Public Release Data'!AQ79:AQ90)</f>
        <v>8.7248760016666649E-2</v>
      </c>
      <c r="E46" s="104">
        <f>AVERAGE('Public Release Data'!AR79:AR90)</f>
        <v>0.11389925995833333</v>
      </c>
      <c r="F46" s="102">
        <f>AVERAGE('Public Release Data'!AT79:AT90)</f>
        <v>6.4983544116666681E-2</v>
      </c>
      <c r="G46" s="102">
        <f>AVERAGE('Public Release Data'!AU79:AU90)</f>
        <v>6.2569257866666658E-2</v>
      </c>
      <c r="H46" s="102">
        <f>AVERAGE('Public Release Data'!AV79:AV90)</f>
        <v>7.0796279608333332E-2</v>
      </c>
      <c r="I46" s="102">
        <f>AVERAGE('Public Release Data'!AX79:AX90)</f>
        <v>3.4027535916666667E-3</v>
      </c>
      <c r="J46" s="102">
        <f>AVERAGE('Public Release Data'!AY79:AY90)</f>
        <v>3.87161405E-3</v>
      </c>
      <c r="K46" s="102">
        <f>AVERAGE('Public Release Data'!AZ79:AZ90)</f>
        <v>4.6069896833333332E-3</v>
      </c>
      <c r="L46" s="102">
        <f>AVERAGE('Public Release Data'!BB79:BB90)</f>
        <v>0.94925595238333338</v>
      </c>
      <c r="M46" s="102">
        <f>AVERAGE('Public Release Data'!BC79:BC90)</f>
        <v>0.94060094894166679</v>
      </c>
      <c r="N46" s="102">
        <f>AVERAGE('Public Release Data'!BD79:BD90)</f>
        <v>0.94666891960833333</v>
      </c>
      <c r="O46" s="102">
        <f>AVERAGE('Public Release Data'!BF79:BF90)</f>
        <v>0.91225715299999999</v>
      </c>
      <c r="P46" s="102">
        <f>AVERAGE('Public Release Data'!BG79:BG90)</f>
        <v>0.93690189810833335</v>
      </c>
      <c r="Q46" s="103">
        <f>AVERAGE('Public Release Data'!BH79:BH90)</f>
        <v>0.91035608666666656</v>
      </c>
      <c r="S46" s="4"/>
      <c r="T46" s="4"/>
      <c r="U46" s="4"/>
      <c r="V46" s="4"/>
      <c r="W46" s="4"/>
      <c r="X46" s="4"/>
    </row>
    <row r="47" spans="2:24" x14ac:dyDescent="0.3">
      <c r="B47" s="41">
        <v>2017</v>
      </c>
      <c r="C47" s="104">
        <f>AVERAGE('Public Release Data'!AP91:AP102)</f>
        <v>8.9745715191666672E-2</v>
      </c>
      <c r="D47" s="104">
        <f>AVERAGE('Public Release Data'!AQ91:AQ102)</f>
        <v>9.0605964883333334E-2</v>
      </c>
      <c r="E47" s="104">
        <f>AVERAGE('Public Release Data'!AR91:AR102)</f>
        <v>0.11551858225833335</v>
      </c>
      <c r="F47" s="102">
        <f>AVERAGE('Public Release Data'!AT91:AT102)</f>
        <v>6.6071139850000002E-2</v>
      </c>
      <c r="G47" s="102">
        <f>AVERAGE('Public Release Data'!AU91:AU102)</f>
        <v>7.3882106500000003E-2</v>
      </c>
      <c r="H47" s="102">
        <f>AVERAGE('Public Release Data'!AV91:AV102)</f>
        <v>7.6497428166666659E-2</v>
      </c>
      <c r="I47" s="102">
        <f>AVERAGE('Public Release Data'!AX91:AX102)</f>
        <v>3.430352916666666E-3</v>
      </c>
      <c r="J47" s="102">
        <f>AVERAGE('Public Release Data'!AY91:AY102)</f>
        <v>4.2732088583333329E-3</v>
      </c>
      <c r="K47" s="102">
        <f>AVERAGE('Public Release Data'!AZ91:AZ102)</f>
        <v>4.8370182833333327E-3</v>
      </c>
      <c r="L47" s="102">
        <f>AVERAGE('Public Release Data'!BB91:BB102)</f>
        <v>0.890873803425</v>
      </c>
      <c r="M47" s="102">
        <f>AVERAGE('Public Release Data'!BC91:BC102)</f>
        <v>0.93503480459166666</v>
      </c>
      <c r="N47" s="102">
        <f>AVERAGE('Public Release Data'!BD91:BD102)</f>
        <v>0.9386276252500001</v>
      </c>
      <c r="O47" s="102">
        <f>AVERAGE('Public Release Data'!BF91:BF102)</f>
        <v>0.9032600307833335</v>
      </c>
      <c r="P47" s="102">
        <f>AVERAGE('Public Release Data'!BG91:BG102)</f>
        <v>0.92091957737499985</v>
      </c>
      <c r="Q47" s="103">
        <f>AVERAGE('Public Release Data'!BH91:BH102)</f>
        <v>0.90360577760833316</v>
      </c>
      <c r="S47" s="4"/>
      <c r="T47" s="4"/>
      <c r="U47" s="4"/>
      <c r="V47" s="4"/>
      <c r="W47" s="4"/>
      <c r="X47" s="4"/>
    </row>
    <row r="48" spans="2:24" x14ac:dyDescent="0.3">
      <c r="B48" s="41">
        <v>2018</v>
      </c>
      <c r="C48" s="102">
        <f>AVERAGE('Public Release Data'!AP103:AP114)</f>
        <v>9.3105912866666682E-2</v>
      </c>
      <c r="D48" s="102">
        <f>AVERAGE('Public Release Data'!AQ103:AQ114)</f>
        <v>9.5269053941666668E-2</v>
      </c>
      <c r="E48" s="102">
        <f>AVERAGE('Public Release Data'!AR103:AR114)</f>
        <v>0.11876305592499999</v>
      </c>
      <c r="F48" s="102">
        <f>AVERAGE('Public Release Data'!AT103:AT114)</f>
        <v>7.5778407075000012E-2</v>
      </c>
      <c r="G48" s="102">
        <f>AVERAGE('Public Release Data'!AU103:AU114)</f>
        <v>7.2234152524999998E-2</v>
      </c>
      <c r="H48" s="102">
        <f>AVERAGE('Public Release Data'!AV103:AV114)</f>
        <v>7.9822384908333335E-2</v>
      </c>
      <c r="I48" s="102">
        <f>AVERAGE('Public Release Data'!AX103:AX114)</f>
        <v>3.5913260416666672E-3</v>
      </c>
      <c r="J48" s="102">
        <f>AVERAGE('Public Release Data'!AY103:AY114)</f>
        <v>4.8637068750000002E-3</v>
      </c>
      <c r="K48" s="102">
        <f>AVERAGE('Public Release Data'!AZ103:AZ114)</f>
        <v>5.2685603166666662E-3</v>
      </c>
      <c r="L48" s="102">
        <f>AVERAGE('Public Release Data'!BB103:BB114)</f>
        <v>0.91406883593333321</v>
      </c>
      <c r="M48" s="102">
        <f>AVERAGE('Public Release Data'!BC103:BC114)</f>
        <v>0.94324352314166671</v>
      </c>
      <c r="N48" s="102">
        <f>AVERAGE('Public Release Data'!BD103:BD114)</f>
        <v>0.93764146669999981</v>
      </c>
      <c r="O48" s="102">
        <f>AVERAGE('Public Release Data'!BF103:BF114)</f>
        <v>0.90133942737500006</v>
      </c>
      <c r="P48" s="102">
        <f>AVERAGE('Public Release Data'!BG103:BG114)</f>
        <v>0.89811243750833347</v>
      </c>
      <c r="Q48" s="103">
        <f>AVERAGE('Public Release Data'!BH103:BH114)</f>
        <v>0.91174817207500014</v>
      </c>
      <c r="S48" s="4"/>
      <c r="T48" s="4"/>
      <c r="U48" s="4"/>
      <c r="V48" s="4"/>
      <c r="W48" s="4"/>
      <c r="X48" s="4"/>
    </row>
    <row r="49" spans="2:24" ht="15" thickBot="1" x14ac:dyDescent="0.35">
      <c r="B49" s="42">
        <v>2019</v>
      </c>
      <c r="C49" s="88">
        <f>AVERAGE('Public Release Data'!AP115:AP126)</f>
        <v>9.7592911658333351E-2</v>
      </c>
      <c r="D49" s="88">
        <f>AVERAGE('Public Release Data'!AQ115:AQ126)</f>
        <v>0.10247397633333334</v>
      </c>
      <c r="E49" s="88">
        <f>AVERAGE('Public Release Data'!AR115:AR126)</f>
        <v>0.12517254949999998</v>
      </c>
      <c r="F49" s="88">
        <f>AVERAGE('Public Release Data'!AT115:AT126)</f>
        <v>7.449016399166665E-2</v>
      </c>
      <c r="G49" s="88">
        <f>AVERAGE('Public Release Data'!AU115:AU126)</f>
        <v>7.7281574391666677E-2</v>
      </c>
      <c r="H49" s="88">
        <f>AVERAGE('Public Release Data'!AV115:AV126)</f>
        <v>8.3784587158333326E-2</v>
      </c>
      <c r="I49" s="88">
        <f>AVERAGE('Public Release Data'!AX115:AX126)</f>
        <v>4.5218669083333324E-3</v>
      </c>
      <c r="J49" s="88">
        <f>AVERAGE('Public Release Data'!AY115:AY126)</f>
        <v>5.7548579666666655E-3</v>
      </c>
      <c r="K49" s="88">
        <f>AVERAGE('Public Release Data'!AZ115:AZ126)</f>
        <v>5.8725133250000011E-3</v>
      </c>
      <c r="L49" s="88">
        <f>AVERAGE('Public Release Data'!BB115:BB126)</f>
        <v>0.92743661566666658</v>
      </c>
      <c r="M49" s="88">
        <f>AVERAGE('Public Release Data'!BC115:BC126)</f>
        <v>0.93570572751666647</v>
      </c>
      <c r="N49" s="88">
        <f>AVERAGE('Public Release Data'!BD115:BD126)</f>
        <v>0.93994414120833325</v>
      </c>
      <c r="O49" s="88">
        <f>AVERAGE('Public Release Data'!BF115:BF126)</f>
        <v>0.90737349739166673</v>
      </c>
      <c r="P49" s="88">
        <f>AVERAGE('Public Release Data'!BG115:BG126)</f>
        <v>0.90442433085833318</v>
      </c>
      <c r="Q49" s="89">
        <f>AVERAGE('Public Release Data'!BH115:BH126)</f>
        <v>0.90724111391666673</v>
      </c>
      <c r="S49" s="4"/>
      <c r="T49" s="4"/>
      <c r="U49" s="4"/>
      <c r="V49" s="4"/>
      <c r="W49" s="4"/>
      <c r="X49" s="4"/>
    </row>
    <row r="50" spans="2:24" x14ac:dyDescent="0.3">
      <c r="B50" s="321" t="s">
        <v>206</v>
      </c>
    </row>
    <row r="51" spans="2:24" x14ac:dyDescent="0.3">
      <c r="B51" s="310"/>
    </row>
  </sheetData>
  <mergeCells count="27">
    <mergeCell ref="B25:G25"/>
    <mergeCell ref="B9:G9"/>
    <mergeCell ref="B10:G10"/>
    <mergeCell ref="D12:E12"/>
    <mergeCell ref="F12:G12"/>
    <mergeCell ref="C12:C13"/>
    <mergeCell ref="B12:B13"/>
    <mergeCell ref="B8:G8"/>
    <mergeCell ref="B4:G4"/>
    <mergeCell ref="B5:G5"/>
    <mergeCell ref="B2:E2"/>
    <mergeCell ref="B3:E3"/>
    <mergeCell ref="B7:G7"/>
    <mergeCell ref="B27:C27"/>
    <mergeCell ref="B36:B38"/>
    <mergeCell ref="F36:K36"/>
    <mergeCell ref="L36:Q36"/>
    <mergeCell ref="C36:E37"/>
    <mergeCell ref="F37:H37"/>
    <mergeCell ref="I37:K37"/>
    <mergeCell ref="L37:N37"/>
    <mergeCell ref="O37:Q37"/>
    <mergeCell ref="B30:G30"/>
    <mergeCell ref="B31:G31"/>
    <mergeCell ref="B32:G32"/>
    <mergeCell ref="B33:G33"/>
    <mergeCell ref="B34:G34"/>
  </mergeCells>
  <hyperlinks>
    <hyperlink ref="B1" location="'Introduction &amp; Specifications'!A1" display="Return to Intro Tab"/>
  </hyperlinks>
  <pageMargins left="0.7" right="0.7" top="0.75" bottom="0.75" header="0.3" footer="0.3"/>
  <ignoredErrors>
    <ignoredError sqref="C41:Q48 C39:Q39 C49:K49 L49:Q49"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O120"/>
  <sheetViews>
    <sheetView zoomScaleNormal="100" workbookViewId="0"/>
  </sheetViews>
  <sheetFormatPr defaultColWidth="9.109375" defaultRowHeight="14.4" x14ac:dyDescent="0.3"/>
  <cols>
    <col min="1" max="1" width="2.6640625" style="37" customWidth="1"/>
    <col min="2" max="2" width="20.6640625" style="43" customWidth="1"/>
    <col min="3" max="11" width="19.33203125" style="37" customWidth="1"/>
    <col min="12" max="14" width="9.109375" style="37"/>
    <col min="15" max="15" width="9.109375" style="1"/>
    <col min="16" max="16384" width="9.109375" style="37"/>
  </cols>
  <sheetData>
    <row r="1" spans="2:15" x14ac:dyDescent="0.3">
      <c r="B1" s="119" t="s">
        <v>74</v>
      </c>
    </row>
    <row r="2" spans="2:15" ht="18.75" customHeight="1" x14ac:dyDescent="0.35">
      <c r="B2" s="329" t="s">
        <v>190</v>
      </c>
      <c r="C2" s="329"/>
      <c r="D2" s="329"/>
      <c r="E2" s="329"/>
      <c r="F2" s="329"/>
      <c r="G2" s="329"/>
      <c r="H2" s="329"/>
    </row>
    <row r="3" spans="2:15" ht="15.6" x14ac:dyDescent="0.3">
      <c r="B3" s="330"/>
      <c r="C3" s="330"/>
      <c r="D3" s="330"/>
      <c r="E3" s="330"/>
      <c r="O3" s="3"/>
    </row>
    <row r="4" spans="2:15" ht="30.75" customHeight="1" x14ac:dyDescent="0.3">
      <c r="B4" s="334" t="s">
        <v>191</v>
      </c>
      <c r="C4" s="334"/>
      <c r="D4" s="334"/>
      <c r="E4" s="334"/>
      <c r="F4" s="334"/>
      <c r="G4" s="334"/>
      <c r="H4" s="334"/>
      <c r="O4" s="2"/>
    </row>
    <row r="5" spans="2:15" x14ac:dyDescent="0.3">
      <c r="B5" s="333"/>
      <c r="C5" s="333"/>
      <c r="D5" s="333"/>
      <c r="E5" s="333"/>
      <c r="O5" s="7"/>
    </row>
    <row r="6" spans="2:15" x14ac:dyDescent="0.3">
      <c r="B6" s="332" t="s">
        <v>104</v>
      </c>
      <c r="C6" s="332"/>
      <c r="D6" s="332"/>
      <c r="E6" s="332"/>
      <c r="F6" s="332"/>
      <c r="O6" s="7"/>
    </row>
    <row r="7" spans="2:15" ht="15" customHeight="1" x14ac:dyDescent="0.3">
      <c r="B7" s="358" t="s">
        <v>100</v>
      </c>
      <c r="C7" s="358"/>
      <c r="D7" s="358"/>
      <c r="E7" s="358"/>
      <c r="F7" s="358"/>
      <c r="G7" s="358"/>
      <c r="H7" s="358"/>
      <c r="O7" s="7"/>
    </row>
    <row r="8" spans="2:15" x14ac:dyDescent="0.3">
      <c r="B8" s="358" t="s">
        <v>101</v>
      </c>
      <c r="C8" s="358"/>
      <c r="D8" s="358"/>
      <c r="E8" s="358"/>
      <c r="F8" s="358"/>
      <c r="G8" s="358"/>
      <c r="H8" s="358"/>
      <c r="O8" s="7"/>
    </row>
    <row r="9" spans="2:15" ht="15" customHeight="1" x14ac:dyDescent="0.3">
      <c r="B9" s="358" t="s">
        <v>103</v>
      </c>
      <c r="C9" s="358"/>
      <c r="D9" s="358"/>
      <c r="E9" s="358"/>
      <c r="F9" s="358"/>
      <c r="G9" s="358"/>
      <c r="H9" s="358"/>
      <c r="O9" s="7"/>
    </row>
    <row r="10" spans="2:15" ht="15" thickBot="1" x14ac:dyDescent="0.35">
      <c r="B10" s="331"/>
      <c r="C10" s="331"/>
      <c r="D10" s="331"/>
      <c r="E10" s="331"/>
      <c r="O10" s="7"/>
    </row>
    <row r="11" spans="2:15" ht="42.75" customHeight="1" x14ac:dyDescent="0.3">
      <c r="B11" s="40" t="s">
        <v>36</v>
      </c>
      <c r="C11" s="38" t="s">
        <v>38</v>
      </c>
      <c r="D11" s="38" t="s">
        <v>124</v>
      </c>
      <c r="E11" s="39" t="s">
        <v>39</v>
      </c>
      <c r="O11" s="7"/>
    </row>
    <row r="12" spans="2:15" x14ac:dyDescent="0.3">
      <c r="B12" s="41">
        <v>2010</v>
      </c>
      <c r="C12" s="46">
        <f>AVERAGE('Public Release Data'!Y$7:Y$18)</f>
        <v>0.91016060739166671</v>
      </c>
      <c r="D12" s="46">
        <f>AVERAGE('Public Release Data'!AC$7:AC$18)</f>
        <v>2.705047038333333E-2</v>
      </c>
      <c r="E12" s="50">
        <f>AVERAGE('Public Release Data'!AG$7:AG$18)</f>
        <v>11.402777777750002</v>
      </c>
      <c r="O12" s="7"/>
    </row>
    <row r="13" spans="2:15" x14ac:dyDescent="0.3">
      <c r="B13" s="45" t="s">
        <v>37</v>
      </c>
      <c r="C13" s="47"/>
      <c r="D13" s="47"/>
      <c r="E13" s="51"/>
      <c r="O13" s="7"/>
    </row>
    <row r="14" spans="2:15" x14ac:dyDescent="0.3">
      <c r="B14" s="41">
        <v>2011</v>
      </c>
      <c r="C14" s="46">
        <f>AVERAGE('Public Release Data'!Y$19:Y$30)</f>
        <v>0.86691974205</v>
      </c>
      <c r="D14" s="46">
        <f>AVERAGE('Public Release Data'!AC$19:AC$30)</f>
        <v>3.2355763933333337E-2</v>
      </c>
      <c r="E14" s="50">
        <f>AVERAGE('Public Release Data'!AG$19:AG$30)</f>
        <v>11.074537037000001</v>
      </c>
      <c r="O14" s="7"/>
    </row>
    <row r="15" spans="2:15" x14ac:dyDescent="0.3">
      <c r="B15" s="41">
        <v>2012</v>
      </c>
      <c r="C15" s="46">
        <f>AVERAGE('Public Release Data'!Y$31:Y$42)</f>
        <v>0.83132807343333337</v>
      </c>
      <c r="D15" s="46">
        <f>AVERAGE('Public Release Data'!AC$31:AC$42)</f>
        <v>3.4333833691666669E-2</v>
      </c>
      <c r="E15" s="50">
        <f>AVERAGE('Public Release Data'!AG$31:AG$42)</f>
        <v>10.641666666666664</v>
      </c>
      <c r="O15" s="7"/>
    </row>
    <row r="16" spans="2:15" x14ac:dyDescent="0.3">
      <c r="B16" s="41">
        <v>2013</v>
      </c>
      <c r="C16" s="46">
        <f>AVERAGE('Public Release Data'!Y$43:Y$54)</f>
        <v>0.80939927285833335</v>
      </c>
      <c r="D16" s="46">
        <f>AVERAGE('Public Release Data'!AC$43:AC$54)</f>
        <v>3.2666726691666668E-2</v>
      </c>
      <c r="E16" s="50">
        <f>AVERAGE('Public Release Data'!AG$43:AG$54)</f>
        <v>10.574999999999998</v>
      </c>
      <c r="O16" s="7"/>
    </row>
    <row r="17" spans="2:15" x14ac:dyDescent="0.3">
      <c r="B17" s="41">
        <v>2014</v>
      </c>
      <c r="C17" s="46">
        <f>AVERAGE('Public Release Data'!Y$55:Y$66)</f>
        <v>0.80764095941666669</v>
      </c>
      <c r="D17" s="46">
        <f>AVERAGE('Public Release Data'!AC$55:AC$66)</f>
        <v>3.0310711016666669E-2</v>
      </c>
      <c r="E17" s="50">
        <f>AVERAGE('Public Release Data'!AG$55:AG$66)</f>
        <v>10.504166666666666</v>
      </c>
      <c r="O17" s="7"/>
    </row>
    <row r="18" spans="2:15" x14ac:dyDescent="0.3">
      <c r="B18" s="108">
        <v>2015</v>
      </c>
      <c r="C18" s="102">
        <f>AVERAGE('Public Release Data'!Y$67:Y$78)</f>
        <v>0.7925711696833333</v>
      </c>
      <c r="D18" s="102">
        <f>AVERAGE('Public Release Data'!AC$67:AC$78)</f>
        <v>2.7315387974999997E-2</v>
      </c>
      <c r="E18" s="109">
        <f>AVERAGE('Public Release Data'!AG$67:AG$78)</f>
        <v>10.501851851833333</v>
      </c>
      <c r="O18" s="7"/>
    </row>
    <row r="19" spans="2:15" x14ac:dyDescent="0.3">
      <c r="B19" s="108">
        <v>2016</v>
      </c>
      <c r="C19" s="102">
        <f>AVERAGE('Public Release Data'!Y$79:Y$90)</f>
        <v>0.76817753276666656</v>
      </c>
      <c r="D19" s="102">
        <f>AVERAGE('Public Release Data'!AC$79:AC$90)</f>
        <v>2.4221754808333332E-2</v>
      </c>
      <c r="E19" s="109">
        <f>AVERAGE('Public Release Data'!AG$79:AG$90)</f>
        <v>10.5</v>
      </c>
      <c r="O19" s="7"/>
    </row>
    <row r="20" spans="2:15" x14ac:dyDescent="0.3">
      <c r="B20" s="108">
        <v>2017</v>
      </c>
      <c r="C20" s="102">
        <f>AVERAGE('Public Release Data'!Y$91:Y$102)</f>
        <v>0.74904627779166677</v>
      </c>
      <c r="D20" s="102">
        <f>AVERAGE('Public Release Data'!AC$91:AC$102)</f>
        <v>2.3141616266666665E-2</v>
      </c>
      <c r="E20" s="109">
        <f>AVERAGE('Public Release Data'!AG$91:AG$102)</f>
        <v>10.511111111083332</v>
      </c>
      <c r="O20" s="7"/>
    </row>
    <row r="21" spans="2:15" x14ac:dyDescent="0.3">
      <c r="B21" s="108">
        <v>2018</v>
      </c>
      <c r="C21" s="102">
        <f>AVERAGE('Public Release Data'!Y$103:Y$114)</f>
        <v>0.7486471808666666</v>
      </c>
      <c r="D21" s="102">
        <f>AVERAGE('Public Release Data'!AC$103:AC$114)</f>
        <v>2.2524886399999999E-2</v>
      </c>
      <c r="E21" s="109">
        <f>AVERAGE('Public Release Data'!AG$103:AG$114)</f>
        <v>10.495138888916665</v>
      </c>
      <c r="O21" s="7"/>
    </row>
    <row r="22" spans="2:15" ht="15" thickBot="1" x14ac:dyDescent="0.35">
      <c r="B22" s="108">
        <v>2019</v>
      </c>
      <c r="C22" s="102">
        <f>AVERAGE('Public Release Data'!Y$115:Y$126)</f>
        <v>0.74441216245833342</v>
      </c>
      <c r="D22" s="102">
        <f>AVERAGE('Public Release Data'!AC$115:AC$126)</f>
        <v>2.1815947249999999E-2</v>
      </c>
      <c r="E22" s="109">
        <f>AVERAGE('Public Release Data'!AG$115:AG$126)</f>
        <v>10.483333333333333</v>
      </c>
      <c r="O22" s="7"/>
    </row>
    <row r="23" spans="2:15" x14ac:dyDescent="0.3">
      <c r="B23" s="370"/>
      <c r="C23" s="370"/>
      <c r="D23" s="370"/>
      <c r="E23" s="370"/>
      <c r="O23" s="7"/>
    </row>
    <row r="24" spans="2:15" ht="15" customHeight="1" x14ac:dyDescent="0.3">
      <c r="B24" s="368" t="s">
        <v>102</v>
      </c>
      <c r="C24" s="368"/>
      <c r="D24" s="240"/>
      <c r="E24" s="240"/>
      <c r="O24" s="7"/>
    </row>
    <row r="25" spans="2:15" ht="15" customHeight="1" x14ac:dyDescent="0.3">
      <c r="B25" s="297"/>
      <c r="C25" s="297"/>
      <c r="D25" s="240"/>
      <c r="E25" s="240"/>
      <c r="O25" s="7"/>
    </row>
    <row r="26" spans="2:15" ht="15" customHeight="1" x14ac:dyDescent="0.3">
      <c r="B26" s="285" t="s">
        <v>104</v>
      </c>
      <c r="C26" s="297"/>
      <c r="D26" s="240"/>
      <c r="E26" s="240"/>
      <c r="O26" s="7"/>
    </row>
    <row r="27" spans="2:15" ht="30" customHeight="1" x14ac:dyDescent="0.3">
      <c r="B27" s="358" t="s">
        <v>175</v>
      </c>
      <c r="C27" s="358"/>
      <c r="D27" s="358"/>
      <c r="E27" s="358"/>
      <c r="F27" s="358"/>
      <c r="G27" s="358"/>
      <c r="H27" s="358"/>
      <c r="O27" s="7"/>
    </row>
    <row r="28" spans="2:15" ht="30" customHeight="1" x14ac:dyDescent="0.3">
      <c r="B28" s="358" t="s">
        <v>176</v>
      </c>
      <c r="C28" s="358"/>
      <c r="D28" s="358"/>
      <c r="E28" s="358"/>
      <c r="F28" s="358"/>
      <c r="G28" s="358"/>
      <c r="H28" s="358"/>
      <c r="O28" s="7"/>
    </row>
    <row r="29" spans="2:15" ht="15" customHeight="1" x14ac:dyDescent="0.3">
      <c r="B29" s="358" t="s">
        <v>158</v>
      </c>
      <c r="C29" s="358"/>
      <c r="D29" s="358"/>
      <c r="E29" s="358"/>
      <c r="F29" s="358"/>
      <c r="G29" s="358"/>
      <c r="H29" s="358"/>
      <c r="O29" s="7"/>
    </row>
    <row r="30" spans="2:15" ht="15" thickBot="1" x14ac:dyDescent="0.35">
      <c r="B30" s="240"/>
      <c r="C30" s="296"/>
      <c r="D30" s="296"/>
      <c r="E30" s="296"/>
      <c r="O30" s="7"/>
    </row>
    <row r="31" spans="2:15" ht="42.75" customHeight="1" thickBot="1" x14ac:dyDescent="0.35">
      <c r="C31" s="338" t="s">
        <v>38</v>
      </c>
      <c r="D31" s="339"/>
      <c r="E31" s="340"/>
      <c r="F31" s="338" t="s">
        <v>124</v>
      </c>
      <c r="G31" s="339"/>
      <c r="H31" s="340"/>
      <c r="I31" s="338" t="s">
        <v>39</v>
      </c>
      <c r="J31" s="339"/>
      <c r="K31" s="340"/>
      <c r="O31" s="7"/>
    </row>
    <row r="32" spans="2:15" ht="39" customHeight="1" x14ac:dyDescent="0.3">
      <c r="B32" s="215" t="s">
        <v>72</v>
      </c>
      <c r="C32" s="213" t="s">
        <v>161</v>
      </c>
      <c r="D32" s="38" t="s">
        <v>162</v>
      </c>
      <c r="E32" s="39" t="s">
        <v>91</v>
      </c>
      <c r="F32" s="213" t="s">
        <v>161</v>
      </c>
      <c r="G32" s="38" t="s">
        <v>162</v>
      </c>
      <c r="H32" s="39" t="s">
        <v>91</v>
      </c>
      <c r="I32" s="213" t="s">
        <v>161</v>
      </c>
      <c r="J32" s="38" t="s">
        <v>162</v>
      </c>
      <c r="K32" s="39" t="s">
        <v>91</v>
      </c>
      <c r="O32" s="7"/>
    </row>
    <row r="33" spans="2:15" ht="15" customHeight="1" x14ac:dyDescent="0.3">
      <c r="B33" s="108">
        <v>2010</v>
      </c>
      <c r="C33" s="219">
        <f>AVERAGE('Public Release Data'!Z7:Z18)</f>
        <v>0.92302853553333319</v>
      </c>
      <c r="D33" s="222">
        <f>AVERAGE('Public Release Data'!AA7:AA18)</f>
        <v>0.91868677980833324</v>
      </c>
      <c r="E33" s="241">
        <f>AVERAGE('Public Release Data'!AB7:AB18)</f>
        <v>0.90783376050000031</v>
      </c>
      <c r="F33" s="219">
        <f>AVERAGE('Public Release Data'!AD7:AD18)</f>
        <v>2.4081757558333333E-2</v>
      </c>
      <c r="G33" s="222">
        <f>AVERAGE('Public Release Data'!AE7:AE18)</f>
        <v>2.4875295658333327E-2</v>
      </c>
      <c r="H33" s="224">
        <f>AVERAGE('Public Release Data'!AF7:AF18)</f>
        <v>2.7627314100000005E-2</v>
      </c>
      <c r="I33" s="245">
        <f>AVERAGE('Public Release Data'!AH7:AH18)</f>
        <v>11.416666666666666</v>
      </c>
      <c r="J33" s="246">
        <f>AVERAGE('Public Release Data'!AI7:AI18)</f>
        <v>11.4</v>
      </c>
      <c r="K33" s="247">
        <f>AVERAGE('Public Release Data'!AJ7:AJ18)</f>
        <v>11.404166666666669</v>
      </c>
      <c r="O33" s="7"/>
    </row>
    <row r="34" spans="2:15" ht="15" customHeight="1" x14ac:dyDescent="0.3">
      <c r="B34" s="216" t="s">
        <v>37</v>
      </c>
      <c r="C34" s="232"/>
      <c r="D34" s="47"/>
      <c r="E34" s="226"/>
      <c r="F34" s="232"/>
      <c r="G34" s="47"/>
      <c r="H34" s="226"/>
      <c r="I34" s="248"/>
      <c r="J34" s="249"/>
      <c r="K34" s="250"/>
      <c r="O34" s="7"/>
    </row>
    <row r="35" spans="2:15" ht="15" customHeight="1" x14ac:dyDescent="0.3">
      <c r="B35" s="108">
        <v>2011</v>
      </c>
      <c r="C35" s="219">
        <f>AVERAGE('Public Release Data'!Z19:Z30)</f>
        <v>0.88758338225833322</v>
      </c>
      <c r="D35" s="46">
        <f>AVERAGE('Public Release Data'!AA19:AA30)</f>
        <v>0.87567625440833341</v>
      </c>
      <c r="E35" s="241">
        <f>AVERAGE('Public Release Data'!AB19:AB30)</f>
        <v>0.86406653888333329</v>
      </c>
      <c r="F35" s="219">
        <f>AVERAGE('Public Release Data'!AD19:AD30)</f>
        <v>2.8285028841666667E-2</v>
      </c>
      <c r="G35" s="46">
        <f>AVERAGE('Public Release Data'!AE19:AE30)</f>
        <v>2.824439183333333E-2</v>
      </c>
      <c r="H35" s="224">
        <f>AVERAGE('Public Release Data'!AF19:AF30)</f>
        <v>3.3381598716666669E-2</v>
      </c>
      <c r="I35" s="251">
        <f>AVERAGE('Public Release Data'!AH19:AH30)</f>
        <v>11.137500000000001</v>
      </c>
      <c r="J35" s="252">
        <f>AVERAGE('Public Release Data'!AI19:AI30)</f>
        <v>11.213888888916665</v>
      </c>
      <c r="K35" s="247">
        <f>AVERAGE('Public Release Data'!AJ19:AJ30)</f>
        <v>11.011111111083332</v>
      </c>
      <c r="O35" s="7"/>
    </row>
    <row r="36" spans="2:15" ht="15" customHeight="1" x14ac:dyDescent="0.3">
      <c r="B36" s="108">
        <v>2012</v>
      </c>
      <c r="C36" s="219">
        <f>AVERAGE('Public Release Data'!Z31:Z42)</f>
        <v>0.85861989254166649</v>
      </c>
      <c r="D36" s="46">
        <f>AVERAGE('Public Release Data'!AA31:AA42)</f>
        <v>0.83549063997500006</v>
      </c>
      <c r="E36" s="241">
        <f>AVERAGE('Public Release Data'!AB31:AB42)</f>
        <v>0.82899848800833331</v>
      </c>
      <c r="F36" s="219">
        <f>AVERAGE('Public Release Data'!AD31:AD42)</f>
        <v>2.8885683725E-2</v>
      </c>
      <c r="G36" s="46">
        <f>AVERAGE('Public Release Data'!AE31:AE42)</f>
        <v>3.0658112733333336E-2</v>
      </c>
      <c r="H36" s="224">
        <f>AVERAGE('Public Release Data'!AF31:AF42)</f>
        <v>3.5354641733333338E-2</v>
      </c>
      <c r="I36" s="251">
        <f>AVERAGE('Public Release Data'!AH31:AH42)</f>
        <v>10.75277777775</v>
      </c>
      <c r="J36" s="252">
        <f>AVERAGE('Public Release Data'!AI31:AI42)</f>
        <v>10.791666666666666</v>
      </c>
      <c r="K36" s="247">
        <f>AVERAGE('Public Release Data'!AJ31:AJ42)</f>
        <v>10.624999999999998</v>
      </c>
      <c r="O36" s="7"/>
    </row>
    <row r="37" spans="2:15" ht="15" customHeight="1" x14ac:dyDescent="0.3">
      <c r="B37" s="108">
        <v>2013</v>
      </c>
      <c r="C37" s="219">
        <f>AVERAGE('Public Release Data'!Z43:Z54)</f>
        <v>0.83125355090833342</v>
      </c>
      <c r="D37" s="46">
        <f>AVERAGE('Public Release Data'!AA43:AA54)</f>
        <v>0.80146858824166667</v>
      </c>
      <c r="E37" s="241">
        <f>AVERAGE('Public Release Data'!AB43:AB54)</f>
        <v>0.80971233307500012</v>
      </c>
      <c r="F37" s="219">
        <f>AVERAGE('Public Release Data'!AD43:AD54)</f>
        <v>2.7064083574999998E-2</v>
      </c>
      <c r="G37" s="46">
        <f>AVERAGE('Public Release Data'!AE43:AE54)</f>
        <v>2.9903343824999998E-2</v>
      </c>
      <c r="H37" s="224">
        <f>AVERAGE('Public Release Data'!AF43:AF54)</f>
        <v>3.3520881941666664E-2</v>
      </c>
      <c r="I37" s="251">
        <f>AVERAGE('Public Release Data'!AH43:AH54)</f>
        <v>10.608333333333331</v>
      </c>
      <c r="J37" s="252">
        <f>AVERAGE('Public Release Data'!AI43:AI54)</f>
        <v>10.583333333333332</v>
      </c>
      <c r="K37" s="247">
        <f>AVERAGE('Public Release Data'!AJ43:AJ54)</f>
        <v>10.572083333333332</v>
      </c>
      <c r="O37" s="7"/>
    </row>
    <row r="38" spans="2:15" ht="15" customHeight="1" x14ac:dyDescent="0.3">
      <c r="B38" s="108">
        <v>2014</v>
      </c>
      <c r="C38" s="219">
        <f>AVERAGE('Public Release Data'!Z55:Z66)</f>
        <v>0.8280032638</v>
      </c>
      <c r="D38" s="46">
        <f>AVERAGE('Public Release Data'!AA55:AA66)</f>
        <v>0.80215691993333327</v>
      </c>
      <c r="E38" s="241">
        <f>AVERAGE('Public Release Data'!AB55:AB66)</f>
        <v>0.80757559410000013</v>
      </c>
      <c r="F38" s="219">
        <f>AVERAGE('Public Release Data'!AD55:AD66)</f>
        <v>2.5842197741666666E-2</v>
      </c>
      <c r="G38" s="46">
        <f>AVERAGE('Public Release Data'!AE55:AE66)</f>
        <v>2.8029207191666669E-2</v>
      </c>
      <c r="H38" s="224">
        <f>AVERAGE('Public Release Data'!AF55:AF66)</f>
        <v>3.100970015000001E-2</v>
      </c>
      <c r="I38" s="251">
        <f>AVERAGE('Public Release Data'!AH55:AH66)</f>
        <v>10.549999999999999</v>
      </c>
      <c r="J38" s="252">
        <f>AVERAGE('Public Release Data'!AI55:AI66)</f>
        <v>10.505555555583333</v>
      </c>
      <c r="K38" s="247">
        <f>AVERAGE('Public Release Data'!AJ55:AJ66)</f>
        <v>10.5</v>
      </c>
      <c r="O38" s="7"/>
    </row>
    <row r="39" spans="2:15" ht="15" customHeight="1" x14ac:dyDescent="0.3">
      <c r="B39" s="108">
        <v>2015</v>
      </c>
      <c r="C39" s="230">
        <f>AVERAGE('Public Release Data'!Z67:Z78)</f>
        <v>0.80760102770000008</v>
      </c>
      <c r="D39" s="102">
        <f>AVERAGE('Public Release Data'!AA67:AA78)</f>
        <v>0.77133582524166666</v>
      </c>
      <c r="E39" s="242">
        <f>AVERAGE('Public Release Data'!AB67:AB78)</f>
        <v>0.79595364242499989</v>
      </c>
      <c r="F39" s="230">
        <f>AVERAGE('Public Release Data'!AD67:AD78)</f>
        <v>2.2410464875000004E-2</v>
      </c>
      <c r="G39" s="102">
        <f>AVERAGE('Public Release Data'!AE67:AE78)</f>
        <v>2.6290326541666662E-2</v>
      </c>
      <c r="H39" s="244">
        <f>AVERAGE('Public Release Data'!AF67:AF78)</f>
        <v>2.7790751741666671E-2</v>
      </c>
      <c r="I39" s="253">
        <f>AVERAGE('Public Release Data'!AH67:AH78)</f>
        <v>10.58333333333333</v>
      </c>
      <c r="J39" s="254">
        <f>AVERAGE('Public Release Data'!AI67:AI78)</f>
        <v>10.516666666666666</v>
      </c>
      <c r="K39" s="255">
        <f>AVERAGE('Public Release Data'!AJ67:AJ78)</f>
        <v>10.5</v>
      </c>
      <c r="O39" s="7"/>
    </row>
    <row r="40" spans="2:15" ht="15" customHeight="1" x14ac:dyDescent="0.3">
      <c r="B40" s="108">
        <v>2016</v>
      </c>
      <c r="C40" s="230">
        <f>AVERAGE('Public Release Data'!Z79:Z90)</f>
        <v>0.77638733234166646</v>
      </c>
      <c r="D40" s="102">
        <f>AVERAGE('Public Release Data'!AA79:AA90)</f>
        <v>0.72444819056666665</v>
      </c>
      <c r="E40" s="242">
        <f>AVERAGE('Public Release Data'!AB79:AB90)</f>
        <v>0.77636213968333323</v>
      </c>
      <c r="F40" s="230">
        <f>AVERAGE('Public Release Data'!AD79:AD90)</f>
        <v>2.0356371624999998E-2</v>
      </c>
      <c r="G40" s="102">
        <f>AVERAGE('Public Release Data'!AE79:AE90)</f>
        <v>2.2637060166666671E-2</v>
      </c>
      <c r="H40" s="244">
        <f>AVERAGE('Public Release Data'!AF79:AF90)</f>
        <v>2.474713508333333E-2</v>
      </c>
      <c r="I40" s="253">
        <f>AVERAGE('Public Release Data'!AH79:AH90)</f>
        <v>10.599999999999998</v>
      </c>
      <c r="J40" s="254">
        <f>AVERAGE('Public Release Data'!AI79:AI90)</f>
        <v>10.541666666666664</v>
      </c>
      <c r="K40" s="255">
        <f>AVERAGE('Public Release Data'!AJ79:AJ90)</f>
        <v>10.5</v>
      </c>
      <c r="O40" s="7"/>
    </row>
    <row r="41" spans="2:15" ht="15" customHeight="1" x14ac:dyDescent="0.3">
      <c r="B41" s="108">
        <v>2017</v>
      </c>
      <c r="C41" s="230">
        <f>AVERAGE('Public Release Data'!Z91:Z102)</f>
        <v>0.76042945508333337</v>
      </c>
      <c r="D41" s="102">
        <f>AVERAGE('Public Release Data'!AA91:AA102)</f>
        <v>0.70394302160000011</v>
      </c>
      <c r="E41" s="242">
        <f>AVERAGE('Public Release Data'!AB91:AB102)</f>
        <v>0.75730125514999991</v>
      </c>
      <c r="F41" s="230">
        <f>AVERAGE('Public Release Data'!AD91:AD102)</f>
        <v>1.9138598441666665E-2</v>
      </c>
      <c r="G41" s="102">
        <f>AVERAGE('Public Release Data'!AE91:AE102)</f>
        <v>2.1101843158333331E-2</v>
      </c>
      <c r="H41" s="244">
        <f>AVERAGE('Public Release Data'!AF91:AF102)</f>
        <v>2.3757383133333334E-2</v>
      </c>
      <c r="I41" s="253">
        <f>AVERAGE('Public Release Data'!AH91:AH102)</f>
        <v>10.608333333333331</v>
      </c>
      <c r="J41" s="254">
        <f>AVERAGE('Public Release Data'!AI91:AI102)</f>
        <v>10.58333333333333</v>
      </c>
      <c r="K41" s="255">
        <f>AVERAGE('Public Release Data'!AJ91:AJ102)</f>
        <v>10.491666666666667</v>
      </c>
      <c r="O41" s="7"/>
    </row>
    <row r="42" spans="2:15" ht="15" customHeight="1" x14ac:dyDescent="0.3">
      <c r="B42" s="108">
        <v>2018</v>
      </c>
      <c r="C42" s="230">
        <f>AVERAGE('Public Release Data'!Z103:Z114)</f>
        <v>0.7642645624083334</v>
      </c>
      <c r="D42" s="102">
        <f>AVERAGE('Public Release Data'!AA103:AA114)</f>
        <v>0.70925853777499992</v>
      </c>
      <c r="E42" s="242">
        <f>AVERAGE('Public Release Data'!AB103:AB114)</f>
        <v>0.75559775846666677</v>
      </c>
      <c r="F42" s="230">
        <f>AVERAGE('Public Release Data'!AD103:AD114)</f>
        <v>1.9163828666666671E-2</v>
      </c>
      <c r="G42" s="102">
        <f>AVERAGE('Public Release Data'!AE103:AE114)</f>
        <v>2.0743850341666665E-2</v>
      </c>
      <c r="H42" s="244">
        <f>AVERAGE('Public Release Data'!AF103:AF114)</f>
        <v>2.305290183333333E-2</v>
      </c>
      <c r="I42" s="253">
        <f>AVERAGE('Public Release Data'!AH103:AH114)</f>
        <v>10.591666666666665</v>
      </c>
      <c r="J42" s="254">
        <f>AVERAGE('Public Release Data'!AI103:AI114)</f>
        <v>10.533333333333333</v>
      </c>
      <c r="K42" s="255">
        <f>AVERAGE('Public Release Data'!AJ103:AJ114)</f>
        <v>10.491666666666667</v>
      </c>
      <c r="O42" s="7"/>
    </row>
    <row r="43" spans="2:15" ht="15" customHeight="1" thickBot="1" x14ac:dyDescent="0.35">
      <c r="B43" s="90">
        <v>2019</v>
      </c>
      <c r="C43" s="227">
        <f>AVERAGE('Public Release Data'!Z115:Z126)</f>
        <v>0.76435764774166681</v>
      </c>
      <c r="D43" s="88">
        <f>AVERAGE('Public Release Data'!AA115:AA126)</f>
        <v>0.71457989790833343</v>
      </c>
      <c r="E43" s="88">
        <f>AVERAGE('Public Release Data'!AB115:AB126)</f>
        <v>0.74929463277499997</v>
      </c>
      <c r="F43" s="227">
        <f>AVERAGE('Public Release Data'!AD115:AD126)</f>
        <v>1.8462187016666669E-2</v>
      </c>
      <c r="G43" s="88">
        <f>AVERAGE('Public Release Data'!AE115:AE126)</f>
        <v>2.0617087658333328E-2</v>
      </c>
      <c r="H43" s="243">
        <f>AVERAGE('Public Release Data'!AF115:AF126)</f>
        <v>2.2221657200000005E-2</v>
      </c>
      <c r="I43" s="256">
        <f>AVERAGE('Public Release Data'!AH115:AH126)</f>
        <v>10.524999999999999</v>
      </c>
      <c r="J43" s="257">
        <f>AVERAGE('Public Release Data'!AI115:AI126)</f>
        <v>10.451388888833334</v>
      </c>
      <c r="K43" s="258">
        <f>AVERAGE('Public Release Data'!AJ115:AJ126)</f>
        <v>10.483333333333333</v>
      </c>
      <c r="O43" s="7"/>
    </row>
    <row r="44" spans="2:15" x14ac:dyDescent="0.3">
      <c r="B44" s="308" t="s">
        <v>206</v>
      </c>
      <c r="C44" s="240"/>
      <c r="D44" s="240"/>
      <c r="E44" s="240"/>
      <c r="O44" s="7"/>
    </row>
    <row r="45" spans="2:15" x14ac:dyDescent="0.3">
      <c r="B45" s="240"/>
      <c r="C45" s="240"/>
      <c r="D45" s="240"/>
      <c r="E45" s="240"/>
      <c r="O45" s="7"/>
    </row>
    <row r="46" spans="2:15" x14ac:dyDescent="0.3">
      <c r="B46" s="285" t="s">
        <v>105</v>
      </c>
      <c r="C46" s="240"/>
      <c r="D46" s="240"/>
      <c r="E46" s="240"/>
      <c r="O46" s="7"/>
    </row>
    <row r="47" spans="2:15" x14ac:dyDescent="0.3">
      <c r="B47" s="358" t="s">
        <v>111</v>
      </c>
      <c r="C47" s="358"/>
      <c r="D47" s="358"/>
      <c r="E47" s="358"/>
      <c r="F47" s="358"/>
      <c r="G47" s="358"/>
      <c r="H47" s="358"/>
      <c r="O47" s="7"/>
    </row>
    <row r="48" spans="2:15" x14ac:dyDescent="0.3">
      <c r="B48" s="357" t="s">
        <v>207</v>
      </c>
      <c r="C48" s="357"/>
      <c r="D48" s="357"/>
      <c r="E48" s="357"/>
      <c r="F48" s="357"/>
      <c r="G48" s="357"/>
      <c r="H48" s="357"/>
      <c r="O48" s="7"/>
    </row>
    <row r="49" spans="2:15" x14ac:dyDescent="0.3">
      <c r="B49" s="357" t="s">
        <v>208</v>
      </c>
      <c r="C49" s="357"/>
      <c r="D49" s="357"/>
      <c r="E49" s="357"/>
      <c r="F49" s="357"/>
      <c r="G49" s="357"/>
      <c r="H49" s="357"/>
      <c r="O49" s="7"/>
    </row>
    <row r="50" spans="2:15" ht="15" thickBot="1" x14ac:dyDescent="0.35">
      <c r="B50" s="369"/>
      <c r="C50" s="369"/>
      <c r="D50" s="369"/>
      <c r="E50" s="369"/>
      <c r="O50" s="7"/>
    </row>
    <row r="51" spans="2:15" ht="64.5" customHeight="1" x14ac:dyDescent="0.3">
      <c r="B51" s="40" t="s">
        <v>36</v>
      </c>
      <c r="C51" s="38" t="s">
        <v>125</v>
      </c>
      <c r="D51" s="38" t="s">
        <v>126</v>
      </c>
      <c r="E51" s="39" t="s">
        <v>127</v>
      </c>
      <c r="N51" s="7"/>
      <c r="O51" s="37"/>
    </row>
    <row r="52" spans="2:15" x14ac:dyDescent="0.3">
      <c r="B52" s="41">
        <v>2010</v>
      </c>
      <c r="C52" s="234">
        <f>AVERAGE('Public Release Data'!CK$7:CK$18)</f>
        <v>2.1578575583333331E-3</v>
      </c>
      <c r="D52" s="46">
        <f>AVERAGE('Public Release Data'!CG$7:CG$18)</f>
        <v>1.2473668225000003E-2</v>
      </c>
      <c r="E52" s="235">
        <f>AVERAGE('Public Release Data'!CC$7:CC$18)</f>
        <v>3.6502410000000002E-3</v>
      </c>
      <c r="O52" s="8"/>
    </row>
    <row r="53" spans="2:15" ht="15" customHeight="1" x14ac:dyDescent="0.3">
      <c r="B53" s="45" t="s">
        <v>37</v>
      </c>
      <c r="C53" s="47"/>
      <c r="D53" s="47"/>
      <c r="E53" s="51"/>
      <c r="L53" s="7"/>
      <c r="O53" s="37"/>
    </row>
    <row r="54" spans="2:15" x14ac:dyDescent="0.3">
      <c r="B54" s="41">
        <v>2011</v>
      </c>
      <c r="C54" s="234">
        <f>AVERAGE('Public Release Data'!CK$19:CK$30)</f>
        <v>1.9920114416666669E-3</v>
      </c>
      <c r="D54" s="46">
        <f>AVERAGE('Public Release Data'!CG$19:CG$30)</f>
        <v>1.1821664941666666E-2</v>
      </c>
      <c r="E54" s="235">
        <f>AVERAGE('Public Release Data'!CC$19:CC$30)</f>
        <v>3.6450705916666669E-3</v>
      </c>
      <c r="L54" s="7"/>
      <c r="O54" s="37"/>
    </row>
    <row r="55" spans="2:15" x14ac:dyDescent="0.3">
      <c r="B55" s="41">
        <v>2012</v>
      </c>
      <c r="C55" s="234">
        <f>AVERAGE('Public Release Data'!CK$31:CK$42)</f>
        <v>1.8496728249999996E-3</v>
      </c>
      <c r="D55" s="46">
        <f>AVERAGE('Public Release Data'!CG$31:CG$42)</f>
        <v>1.0916367183333336E-2</v>
      </c>
      <c r="E55" s="235">
        <f>AVERAGE('Public Release Data'!CC$31:CC$42)</f>
        <v>3.5490004166666665E-3</v>
      </c>
      <c r="L55" s="7"/>
      <c r="O55" s="37"/>
    </row>
    <row r="56" spans="2:15" x14ac:dyDescent="0.3">
      <c r="B56" s="41">
        <v>2013</v>
      </c>
      <c r="C56" s="234">
        <f>AVERAGE('Public Release Data'!CK$43:CK$54)</f>
        <v>1.809741783333333E-3</v>
      </c>
      <c r="D56" s="46">
        <f>AVERAGE('Public Release Data'!CG$43:CG$54)</f>
        <v>9.7936789999999996E-3</v>
      </c>
      <c r="E56" s="235">
        <f>AVERAGE('Public Release Data'!CC$43:CC$54)</f>
        <v>3.4322884249999995E-3</v>
      </c>
      <c r="L56" s="7"/>
      <c r="O56" s="37"/>
    </row>
    <row r="57" spans="2:15" x14ac:dyDescent="0.3">
      <c r="B57" s="41">
        <v>2014</v>
      </c>
      <c r="C57" s="234">
        <f>AVERAGE('Public Release Data'!CK$55:CK$66)</f>
        <v>1.7965841000000002E-3</v>
      </c>
      <c r="D57" s="46">
        <f>AVERAGE('Public Release Data'!CG$55:CG$66)</f>
        <v>9.3797575249999991E-3</v>
      </c>
      <c r="E57" s="235">
        <f>AVERAGE('Public Release Data'!CC$55:CC$66)</f>
        <v>3.3980619500000001E-3</v>
      </c>
      <c r="L57" s="7"/>
      <c r="O57" s="37"/>
    </row>
    <row r="58" spans="2:15" x14ac:dyDescent="0.3">
      <c r="B58" s="108">
        <v>2015</v>
      </c>
      <c r="C58" s="236">
        <f>AVERAGE('Public Release Data'!CK$67:CK$78)</f>
        <v>1.7252427416666665E-3</v>
      </c>
      <c r="D58" s="102">
        <f>AVERAGE('Public Release Data'!CG$67:CG$78)</f>
        <v>9.1014342833333328E-3</v>
      </c>
      <c r="E58" s="237">
        <f>AVERAGE('Public Release Data'!CC$67:CC$78)</f>
        <v>3.4780407916666662E-3</v>
      </c>
      <c r="L58" s="7"/>
      <c r="O58" s="37"/>
    </row>
    <row r="59" spans="2:15" x14ac:dyDescent="0.3">
      <c r="B59" s="108">
        <v>2016</v>
      </c>
      <c r="C59" s="236">
        <f>AVERAGE('Public Release Data'!CK$79:CK$90)</f>
        <v>1.6965155750000001E-3</v>
      </c>
      <c r="D59" s="102">
        <f>AVERAGE('Public Release Data'!CG$79:CG$90)</f>
        <v>9.7516497999999997E-3</v>
      </c>
      <c r="E59" s="237">
        <f>AVERAGE('Public Release Data'!CC$79:CC$90)</f>
        <v>3.7359830083333336E-3</v>
      </c>
      <c r="L59" s="7"/>
      <c r="O59" s="37"/>
    </row>
    <row r="60" spans="2:15" x14ac:dyDescent="0.3">
      <c r="B60" s="108">
        <v>2017</v>
      </c>
      <c r="C60" s="236">
        <f>AVERAGE('Public Release Data'!CK$91:CK$102)</f>
        <v>1.6931644666666667E-3</v>
      </c>
      <c r="D60" s="102">
        <f>AVERAGE('Public Release Data'!CG$91:CG$102)</f>
        <v>1.2211113633333333E-2</v>
      </c>
      <c r="E60" s="237">
        <f>AVERAGE('Public Release Data'!CC$91:CC$102)</f>
        <v>3.7880618416666662E-3</v>
      </c>
      <c r="N60" s="7"/>
      <c r="O60" s="37"/>
    </row>
    <row r="61" spans="2:15" x14ac:dyDescent="0.3">
      <c r="B61" s="108">
        <v>2018</v>
      </c>
      <c r="C61" s="236">
        <f>AVERAGE('Public Release Data'!CK$103:CK$114)</f>
        <v>1.6564679833333332E-3</v>
      </c>
      <c r="D61" s="102">
        <f>AVERAGE('Public Release Data'!CG$103:CG$114)</f>
        <v>1.2627492266666667E-2</v>
      </c>
      <c r="E61" s="237">
        <f>AVERAGE('Public Release Data'!CC$103:CC$114)</f>
        <v>3.7541604666666666E-3</v>
      </c>
      <c r="N61" s="7"/>
      <c r="O61" s="37"/>
    </row>
    <row r="62" spans="2:15" ht="15" thickBot="1" x14ac:dyDescent="0.35">
      <c r="B62" s="90">
        <v>2019</v>
      </c>
      <c r="C62" s="238">
        <f>AVERAGE('Public Release Data'!CK$115:CK$126)</f>
        <v>1.5415446499999999E-3</v>
      </c>
      <c r="D62" s="88">
        <f>AVERAGE('Public Release Data'!CG$115:CG$126)</f>
        <v>1.2877061141666668E-2</v>
      </c>
      <c r="E62" s="239">
        <f>AVERAGE('Public Release Data'!CC$115:CC$126)</f>
        <v>3.7469416249999998E-3</v>
      </c>
      <c r="N62" s="7"/>
      <c r="O62" s="37"/>
    </row>
    <row r="63" spans="2:15" x14ac:dyDescent="0.3">
      <c r="B63" s="101"/>
      <c r="C63" s="101"/>
      <c r="D63" s="101"/>
      <c r="E63" s="101"/>
      <c r="N63" s="7"/>
      <c r="O63" s="37"/>
    </row>
    <row r="64" spans="2:15" x14ac:dyDescent="0.3">
      <c r="B64" s="368" t="s">
        <v>102</v>
      </c>
      <c r="C64" s="368"/>
      <c r="D64" s="101"/>
      <c r="E64" s="101"/>
      <c r="N64" s="7"/>
      <c r="O64" s="37"/>
    </row>
    <row r="65" spans="2:15" x14ac:dyDescent="0.3">
      <c r="B65" s="297"/>
      <c r="C65" s="297"/>
      <c r="D65" s="101"/>
      <c r="E65" s="101"/>
      <c r="N65" s="7"/>
      <c r="O65" s="37"/>
    </row>
    <row r="66" spans="2:15" x14ac:dyDescent="0.3">
      <c r="B66" s="285" t="s">
        <v>104</v>
      </c>
      <c r="C66" s="297"/>
      <c r="D66" s="101"/>
      <c r="E66" s="101"/>
      <c r="N66" s="7"/>
      <c r="O66" s="37"/>
    </row>
    <row r="67" spans="2:15" ht="15" customHeight="1" x14ac:dyDescent="0.3">
      <c r="B67" s="358" t="s">
        <v>202</v>
      </c>
      <c r="C67" s="358"/>
      <c r="D67" s="358"/>
      <c r="E67" s="358"/>
      <c r="F67" s="358"/>
      <c r="G67" s="358"/>
      <c r="H67" s="358"/>
      <c r="N67" s="7"/>
      <c r="O67" s="37"/>
    </row>
    <row r="68" spans="2:15" ht="15" customHeight="1" x14ac:dyDescent="0.3">
      <c r="B68" s="358" t="s">
        <v>177</v>
      </c>
      <c r="C68" s="358"/>
      <c r="D68" s="358"/>
      <c r="E68" s="358"/>
      <c r="F68" s="358"/>
      <c r="G68" s="358"/>
      <c r="H68" s="358"/>
      <c r="N68" s="7"/>
      <c r="O68" s="37"/>
    </row>
    <row r="69" spans="2:15" ht="16.5" customHeight="1" x14ac:dyDescent="0.3">
      <c r="B69" s="358" t="s">
        <v>222</v>
      </c>
      <c r="C69" s="358"/>
      <c r="D69" s="358"/>
      <c r="E69" s="358"/>
      <c r="F69" s="358"/>
      <c r="G69" s="358"/>
      <c r="H69" s="358"/>
      <c r="N69" s="7"/>
      <c r="O69" s="37"/>
    </row>
    <row r="70" spans="2:15" ht="15" thickBot="1" x14ac:dyDescent="0.35">
      <c r="B70" s="101"/>
      <c r="C70" s="101"/>
      <c r="D70" s="101"/>
      <c r="E70" s="101"/>
      <c r="N70" s="7"/>
      <c r="O70" s="37"/>
    </row>
    <row r="71" spans="2:15" ht="42.75" customHeight="1" thickBot="1" x14ac:dyDescent="0.35">
      <c r="C71" s="338" t="s">
        <v>125</v>
      </c>
      <c r="D71" s="339"/>
      <c r="E71" s="340"/>
      <c r="F71" s="338" t="s">
        <v>126</v>
      </c>
      <c r="G71" s="339"/>
      <c r="H71" s="340"/>
      <c r="I71" s="338" t="s">
        <v>127</v>
      </c>
      <c r="J71" s="339"/>
      <c r="K71" s="340"/>
      <c r="N71" s="7"/>
      <c r="O71" s="37"/>
    </row>
    <row r="72" spans="2:15" ht="39.75" customHeight="1" x14ac:dyDescent="0.3">
      <c r="B72" s="215" t="s">
        <v>72</v>
      </c>
      <c r="C72" s="213" t="s">
        <v>161</v>
      </c>
      <c r="D72" s="38" t="s">
        <v>162</v>
      </c>
      <c r="E72" s="39" t="s">
        <v>91</v>
      </c>
      <c r="F72" s="213" t="s">
        <v>161</v>
      </c>
      <c r="G72" s="38" t="s">
        <v>162</v>
      </c>
      <c r="H72" s="39" t="s">
        <v>91</v>
      </c>
      <c r="I72" s="213" t="s">
        <v>161</v>
      </c>
      <c r="J72" s="38" t="s">
        <v>162</v>
      </c>
      <c r="K72" s="39" t="s">
        <v>91</v>
      </c>
      <c r="N72" s="7"/>
      <c r="O72" s="37"/>
    </row>
    <row r="73" spans="2:15" x14ac:dyDescent="0.3">
      <c r="B73" s="108">
        <v>2010</v>
      </c>
      <c r="C73" s="263">
        <f>AVERAGE('Public Release Data'!CL7:CL18)</f>
        <v>1.7875561583333332E-3</v>
      </c>
      <c r="D73" s="260">
        <f>AVERAGE('Public Release Data'!CM7:CM18)</f>
        <v>2.1028996833333331E-3</v>
      </c>
      <c r="E73" s="259">
        <f>AVERAGE('Public Release Data'!CN7:CN18)</f>
        <v>2.1884312416666665E-3</v>
      </c>
      <c r="F73" s="219">
        <f>AVERAGE('Public Release Data'!CH7:CH18)</f>
        <v>1.2139612233333333E-2</v>
      </c>
      <c r="G73" s="222">
        <f>AVERAGE('Public Release Data'!CI7:CI18)</f>
        <v>1.3035028416666669E-2</v>
      </c>
      <c r="H73" s="48">
        <f>AVERAGE('Public Release Data'!CJ7:CJ18)</f>
        <v>1.2384153266666668E-2</v>
      </c>
      <c r="I73" s="259">
        <f>AVERAGE('Public Release Data'!CD7:CD18)</f>
        <v>3.3753970500000007E-3</v>
      </c>
      <c r="J73" s="234">
        <f>AVERAGE('Public Release Data'!CE7:CE18)</f>
        <v>3.3833052249999996E-3</v>
      </c>
      <c r="K73" s="235">
        <f>AVERAGE('Public Release Data'!CF7:CF18)</f>
        <v>3.7161787083333335E-3</v>
      </c>
      <c r="N73" s="7"/>
      <c r="O73" s="37"/>
    </row>
    <row r="74" spans="2:15" x14ac:dyDescent="0.3">
      <c r="B74" s="216" t="s">
        <v>37</v>
      </c>
      <c r="C74" s="266"/>
      <c r="D74" s="47"/>
      <c r="E74" s="226"/>
      <c r="F74" s="232"/>
      <c r="G74" s="47"/>
      <c r="H74" s="49"/>
      <c r="I74" s="261"/>
      <c r="J74" s="262"/>
      <c r="K74" s="269"/>
      <c r="O74" s="7"/>
    </row>
    <row r="75" spans="2:15" x14ac:dyDescent="0.3">
      <c r="B75" s="108">
        <v>2011</v>
      </c>
      <c r="C75" s="263">
        <f>AVERAGE('Public Release Data'!CL19:CL30)</f>
        <v>1.9128244250000001E-3</v>
      </c>
      <c r="D75" s="234">
        <f>AVERAGE('Public Release Data'!CM19:CM30)</f>
        <v>1.9891183000000003E-3</v>
      </c>
      <c r="E75" s="259">
        <f>AVERAGE('Public Release Data'!CN19:CN30)</f>
        <v>1.9970595249999999E-3</v>
      </c>
      <c r="F75" s="219">
        <f>AVERAGE('Public Release Data'!CH19:CH30)</f>
        <v>1.1966378533333336E-2</v>
      </c>
      <c r="G75" s="46">
        <f>AVERAGE('Public Release Data'!CI19:CI30)</f>
        <v>1.20839533E-2</v>
      </c>
      <c r="H75" s="48">
        <f>AVERAGE('Public Release Data'!CJ19:CJ30)</f>
        <v>1.1762903574999999E-2</v>
      </c>
      <c r="I75" s="259">
        <f>AVERAGE('Public Release Data'!CD19:CD30)</f>
        <v>3.2162425583333338E-3</v>
      </c>
      <c r="J75" s="234">
        <f>AVERAGE('Public Release Data'!CE19:CE30)</f>
        <v>3.6311039749999997E-3</v>
      </c>
      <c r="K75" s="235">
        <f>AVERAGE('Public Release Data'!CF19:CF30)</f>
        <v>3.6717104666666666E-3</v>
      </c>
      <c r="O75" s="7"/>
    </row>
    <row r="76" spans="2:15" x14ac:dyDescent="0.3">
      <c r="B76" s="108">
        <v>2012</v>
      </c>
      <c r="C76" s="263">
        <f>AVERAGE('Public Release Data'!CL31:CL42)</f>
        <v>1.7269772583333332E-3</v>
      </c>
      <c r="D76" s="234">
        <f>AVERAGE('Public Release Data'!CM31:CM42)</f>
        <v>1.868006816666667E-3</v>
      </c>
      <c r="E76" s="259">
        <f>AVERAGE('Public Release Data'!CN31:CN42)</f>
        <v>1.8530274749999998E-3</v>
      </c>
      <c r="F76" s="219">
        <f>AVERAGE('Public Release Data'!CH31:CH42)</f>
        <v>1.1469940566666668E-2</v>
      </c>
      <c r="G76" s="46">
        <f>AVERAGE('Public Release Data'!CI31:CI42)</f>
        <v>1.1154875008333334E-2</v>
      </c>
      <c r="H76" s="48">
        <f>AVERAGE('Public Release Data'!CJ31:CJ42)</f>
        <v>1.0839082841666667E-2</v>
      </c>
      <c r="I76" s="259">
        <f>AVERAGE('Public Release Data'!CD31:CD42)</f>
        <v>3.0801305333333332E-3</v>
      </c>
      <c r="J76" s="234">
        <f>AVERAGE('Public Release Data'!CE31:CE42)</f>
        <v>3.5431225666666664E-3</v>
      </c>
      <c r="K76" s="235">
        <f>AVERAGE('Public Release Data'!CF31:CF42)</f>
        <v>3.5762852833333327E-3</v>
      </c>
      <c r="O76" s="7"/>
    </row>
    <row r="77" spans="2:15" x14ac:dyDescent="0.3">
      <c r="B77" s="108">
        <v>2013</v>
      </c>
      <c r="C77" s="263">
        <f>AVERAGE('Public Release Data'!CL43:CL54)</f>
        <v>1.7804546916666668E-3</v>
      </c>
      <c r="D77" s="234">
        <f>AVERAGE('Public Release Data'!CM43:CM54)</f>
        <v>1.7693921500000001E-3</v>
      </c>
      <c r="E77" s="259">
        <f>AVERAGE('Public Release Data'!CN43:CN54)</f>
        <v>1.8193922500000001E-3</v>
      </c>
      <c r="F77" s="219">
        <f>AVERAGE('Public Release Data'!CH43:CH54)</f>
        <v>9.0927008000000007E-3</v>
      </c>
      <c r="G77" s="46">
        <f>AVERAGE('Public Release Data'!CI43:CI54)</f>
        <v>9.8298927249999991E-3</v>
      </c>
      <c r="H77" s="48">
        <f>AVERAGE('Public Release Data'!CJ43:CJ54)</f>
        <v>9.8258830916666661E-3</v>
      </c>
      <c r="I77" s="259">
        <f>AVERAGE('Public Release Data'!CD43:CD54)</f>
        <v>3.0107701250000007E-3</v>
      </c>
      <c r="J77" s="234">
        <f>AVERAGE('Public Release Data'!CE43:CE54)</f>
        <v>3.4218565833333339E-3</v>
      </c>
      <c r="K77" s="235">
        <f>AVERAGE('Public Release Data'!CF43:CF54)</f>
        <v>3.4580922166666667E-3</v>
      </c>
      <c r="O77" s="7"/>
    </row>
    <row r="78" spans="2:15" x14ac:dyDescent="0.3">
      <c r="B78" s="108">
        <v>2014</v>
      </c>
      <c r="C78" s="263">
        <f>AVERAGE('Public Release Data'!CL55:CL66)</f>
        <v>1.5382087750000003E-3</v>
      </c>
      <c r="D78" s="234">
        <f>AVERAGE('Public Release Data'!CM55:CM66)</f>
        <v>1.8117152916666667E-3</v>
      </c>
      <c r="E78" s="259">
        <f>AVERAGE('Public Release Data'!CN55:CN66)</f>
        <v>1.8080845916666668E-3</v>
      </c>
      <c r="F78" s="219">
        <f>AVERAGE('Public Release Data'!CH55:CH66)</f>
        <v>8.2357793499999981E-3</v>
      </c>
      <c r="G78" s="46">
        <f>AVERAGE('Public Release Data'!CI55:CI66)</f>
        <v>9.8312102083333332E-3</v>
      </c>
      <c r="H78" s="48">
        <f>AVERAGE('Public Release Data'!CJ55:CJ66)</f>
        <v>9.3552658499999972E-3</v>
      </c>
      <c r="I78" s="259">
        <f>AVERAGE('Public Release Data'!CD55:CD66)</f>
        <v>2.6967583999999993E-3</v>
      </c>
      <c r="J78" s="234">
        <f>AVERAGE('Public Release Data'!CE55:CE66)</f>
        <v>3.4332121500000004E-3</v>
      </c>
      <c r="K78" s="235">
        <f>AVERAGE('Public Release Data'!CF55:CF66)</f>
        <v>3.430489766666666E-3</v>
      </c>
      <c r="O78" s="7"/>
    </row>
    <row r="79" spans="2:15" x14ac:dyDescent="0.3">
      <c r="B79" s="108">
        <v>2015</v>
      </c>
      <c r="C79" s="264">
        <f>AVERAGE('Public Release Data'!CL67:CL78)</f>
        <v>1.55199815E-3</v>
      </c>
      <c r="D79" s="236">
        <f>AVERAGE('Public Release Data'!CM67:CM78)</f>
        <v>1.8481042333333333E-3</v>
      </c>
      <c r="E79" s="267">
        <f>AVERAGE('Public Release Data'!CN67:CN78)</f>
        <v>1.7105761000000004E-3</v>
      </c>
      <c r="F79" s="230">
        <f>AVERAGE('Public Release Data'!CH67:CH78)</f>
        <v>8.1114933750000007E-3</v>
      </c>
      <c r="G79" s="102">
        <f>AVERAGE('Public Release Data'!CI67:CI78)</f>
        <v>9.3252445583333326E-3</v>
      </c>
      <c r="H79" s="103">
        <f>AVERAGE('Public Release Data'!CJ67:CJ78)</f>
        <v>9.1123856416666666E-3</v>
      </c>
      <c r="I79" s="267">
        <f>AVERAGE('Public Release Data'!CD67:CD78)</f>
        <v>2.9973183583333327E-3</v>
      </c>
      <c r="J79" s="236">
        <f>AVERAGE('Public Release Data'!CE67:CE78)</f>
        <v>3.3014135916666666E-3</v>
      </c>
      <c r="K79" s="237">
        <f>AVERAGE('Public Release Data'!CF67:CF78)</f>
        <v>3.5398771000000003E-3</v>
      </c>
      <c r="O79" s="4"/>
    </row>
    <row r="80" spans="2:15" x14ac:dyDescent="0.3">
      <c r="B80" s="108">
        <v>2016</v>
      </c>
      <c r="C80" s="264">
        <f>AVERAGE('Public Release Data'!CL79:CL90)</f>
        <v>1.6634616250000001E-3</v>
      </c>
      <c r="D80" s="236">
        <f>AVERAGE('Public Release Data'!CM79:CM90)</f>
        <v>1.6312691166666671E-3</v>
      </c>
      <c r="E80" s="267">
        <f>AVERAGE('Public Release Data'!CN79:CN90)</f>
        <v>1.711286375E-3</v>
      </c>
      <c r="F80" s="230">
        <f>AVERAGE('Public Release Data'!CH79:CH90)</f>
        <v>8.1985079249999992E-3</v>
      </c>
      <c r="G80" s="102">
        <f>AVERAGE('Public Release Data'!CI79:CI90)</f>
        <v>9.5652252333333337E-3</v>
      </c>
      <c r="H80" s="103">
        <f>AVERAGE('Public Release Data'!CJ79:CJ90)</f>
        <v>9.8738032750000006E-3</v>
      </c>
      <c r="I80" s="267">
        <f>AVERAGE('Public Release Data'!CD79:CD90)</f>
        <v>3.025824366666667E-3</v>
      </c>
      <c r="J80" s="236">
        <f>AVERAGE('Public Release Data'!CE79:CE90)</f>
        <v>3.6687582666666669E-3</v>
      </c>
      <c r="K80" s="237">
        <f>AVERAGE('Public Release Data'!CF79:CF90)</f>
        <v>3.788253416666667E-3</v>
      </c>
      <c r="O80" s="4"/>
    </row>
    <row r="81" spans="2:15" x14ac:dyDescent="0.3">
      <c r="B81" s="108">
        <v>2017</v>
      </c>
      <c r="C81" s="264">
        <f>AVERAGE('Public Release Data'!CL91:CL102)</f>
        <v>1.5166039999999997E-3</v>
      </c>
      <c r="D81" s="236">
        <f>AVERAGE('Public Release Data'!CM91:CM102)</f>
        <v>1.66335115E-3</v>
      </c>
      <c r="E81" s="267">
        <f>AVERAGE('Public Release Data'!CN91:CN102)</f>
        <v>1.7085109666666667E-3</v>
      </c>
      <c r="F81" s="230">
        <f>AVERAGE('Public Release Data'!CH91:CH102)</f>
        <v>1.0033100941666666E-2</v>
      </c>
      <c r="G81" s="102">
        <f>AVERAGE('Public Release Data'!CI91:CI102)</f>
        <v>1.2158714425E-2</v>
      </c>
      <c r="H81" s="103">
        <f>AVERAGE('Public Release Data'!CJ91:CJ102)</f>
        <v>1.2338280941666668E-2</v>
      </c>
      <c r="I81" s="267">
        <f>AVERAGE('Public Release Data'!CD91:CD102)</f>
        <v>3.083279425E-3</v>
      </c>
      <c r="J81" s="236">
        <f>AVERAGE('Public Release Data'!CE91:CE102)</f>
        <v>3.607552033333333E-3</v>
      </c>
      <c r="K81" s="237">
        <f>AVERAGE('Public Release Data'!CF91:CF102)</f>
        <v>3.861592708333333E-3</v>
      </c>
      <c r="O81" s="4"/>
    </row>
    <row r="82" spans="2:15" x14ac:dyDescent="0.3">
      <c r="B82" s="108">
        <v>2018</v>
      </c>
      <c r="C82" s="264">
        <f>AVERAGE('Public Release Data'!CL103:CL114)</f>
        <v>1.5719545500000002E-3</v>
      </c>
      <c r="D82" s="236">
        <f>AVERAGE('Public Release Data'!CM103:CM114)</f>
        <v>1.5541734749999999E-3</v>
      </c>
      <c r="E82" s="267">
        <f>AVERAGE('Public Release Data'!CN103:CN114)</f>
        <v>1.6811028916666664E-3</v>
      </c>
      <c r="F82" s="230">
        <f>AVERAGE('Public Release Data'!CH103:CH114)</f>
        <v>1.0942504808333331E-2</v>
      </c>
      <c r="G82" s="102">
        <f>AVERAGE('Public Release Data'!CI103:CI114)</f>
        <v>1.2360888233333332E-2</v>
      </c>
      <c r="H82" s="103">
        <f>AVERAGE('Public Release Data'!CJ103:CJ114)</f>
        <v>1.2768584266666666E-2</v>
      </c>
      <c r="I82" s="267">
        <f>AVERAGE('Public Release Data'!CD103:CD114)</f>
        <v>2.6360070166666673E-3</v>
      </c>
      <c r="J82" s="236">
        <f>AVERAGE('Public Release Data'!CE103:CE114)</f>
        <v>3.5297909916666668E-3</v>
      </c>
      <c r="K82" s="237">
        <f>AVERAGE('Public Release Data'!CF103:CF114)</f>
        <v>3.8573517249999995E-3</v>
      </c>
      <c r="O82" s="4"/>
    </row>
    <row r="83" spans="2:15" ht="15" thickBot="1" x14ac:dyDescent="0.35">
      <c r="B83" s="90">
        <v>2019</v>
      </c>
      <c r="C83" s="265">
        <f>AVERAGE('Public Release Data'!CL115:CL126)</f>
        <v>1.553350225E-3</v>
      </c>
      <c r="D83" s="238">
        <f>AVERAGE('Public Release Data'!CM115:CM126)</f>
        <v>1.5018068749999998E-3</v>
      </c>
      <c r="E83" s="268">
        <f>AVERAGE('Public Release Data'!CN115:CN126)</f>
        <v>1.5486837750000001E-3</v>
      </c>
      <c r="F83" s="227">
        <f>AVERAGE('Public Release Data'!CH115:CH126)</f>
        <v>1.1339069833333333E-2</v>
      </c>
      <c r="G83" s="88">
        <f>AVERAGE('Public Release Data'!CI115:CI126)</f>
        <v>1.2581361858333334E-2</v>
      </c>
      <c r="H83" s="89">
        <f>AVERAGE('Public Release Data'!CJ115:CJ126)</f>
        <v>1.3012623416666667E-2</v>
      </c>
      <c r="I83" s="268">
        <f>AVERAGE('Public Release Data'!CD115:CD126)</f>
        <v>3.1508018833333335E-3</v>
      </c>
      <c r="J83" s="238">
        <f>AVERAGE('Public Release Data'!CE115:CE126)</f>
        <v>3.5458820250000001E-3</v>
      </c>
      <c r="K83" s="239">
        <f>AVERAGE('Public Release Data'!CF115:CF126)</f>
        <v>3.8167709249999995E-3</v>
      </c>
      <c r="O83" s="4"/>
    </row>
    <row r="84" spans="2:15" x14ac:dyDescent="0.3">
      <c r="B84" s="308" t="s">
        <v>206</v>
      </c>
      <c r="C84" s="101"/>
      <c r="D84" s="101"/>
      <c r="E84" s="101"/>
      <c r="O84" s="4"/>
    </row>
    <row r="85" spans="2:15" x14ac:dyDescent="0.3">
      <c r="B85" s="101"/>
      <c r="C85" s="101"/>
      <c r="D85" s="101"/>
      <c r="E85" s="101"/>
      <c r="O85" s="4"/>
    </row>
    <row r="86" spans="2:15" x14ac:dyDescent="0.3">
      <c r="B86" s="286" t="s">
        <v>104</v>
      </c>
      <c r="C86" s="101"/>
      <c r="D86" s="101"/>
      <c r="E86" s="101"/>
      <c r="O86" s="4"/>
    </row>
    <row r="87" spans="2:15" ht="30" customHeight="1" x14ac:dyDescent="0.3">
      <c r="B87" s="357" t="s">
        <v>227</v>
      </c>
      <c r="C87" s="357"/>
      <c r="D87" s="357"/>
      <c r="E87" s="357"/>
      <c r="F87" s="357"/>
      <c r="G87" s="357"/>
      <c r="H87" s="357"/>
      <c r="O87" s="4"/>
    </row>
    <row r="88" spans="2:15" ht="15" thickBot="1" x14ac:dyDescent="0.35">
      <c r="O88" s="4"/>
    </row>
    <row r="89" spans="2:15" ht="43.2" x14ac:dyDescent="0.3">
      <c r="B89" s="40" t="s">
        <v>36</v>
      </c>
      <c r="C89" s="39" t="s">
        <v>192</v>
      </c>
      <c r="D89" s="52"/>
      <c r="E89" s="53"/>
      <c r="O89" s="4"/>
    </row>
    <row r="90" spans="2:15" x14ac:dyDescent="0.3">
      <c r="B90" s="41">
        <v>2010</v>
      </c>
      <c r="C90" s="48">
        <f>AVERAGE('Public Release Data'!AK$7:AK$18)</f>
        <v>0.17165180169166669</v>
      </c>
      <c r="D90" s="52"/>
      <c r="E90" s="53"/>
      <c r="O90" s="4"/>
    </row>
    <row r="91" spans="2:15" x14ac:dyDescent="0.3">
      <c r="B91" s="45" t="s">
        <v>37</v>
      </c>
      <c r="C91" s="49"/>
      <c r="D91" s="52"/>
      <c r="E91" s="53"/>
      <c r="O91" s="4"/>
    </row>
    <row r="92" spans="2:15" x14ac:dyDescent="0.3">
      <c r="B92" s="41">
        <v>2011</v>
      </c>
      <c r="C92" s="48">
        <f>AVERAGE('Public Release Data'!AK$19:AK$30)</f>
        <v>0.16761940084166663</v>
      </c>
      <c r="D92" s="52"/>
      <c r="E92" s="53"/>
    </row>
    <row r="93" spans="2:15" x14ac:dyDescent="0.3">
      <c r="B93" s="41">
        <v>2012</v>
      </c>
      <c r="C93" s="48">
        <f>AVERAGE('Public Release Data'!AK$31:AK$42)</f>
        <v>0.16288074079166667</v>
      </c>
      <c r="D93" s="52"/>
      <c r="E93" s="53"/>
    </row>
    <row r="94" spans="2:15" x14ac:dyDescent="0.3">
      <c r="B94" s="41">
        <v>2013</v>
      </c>
      <c r="C94" s="48">
        <f>AVERAGE('Public Release Data'!AK$43:AK$54)</f>
        <v>0.15879245718333332</v>
      </c>
      <c r="D94" s="52"/>
      <c r="E94" s="53"/>
    </row>
    <row r="95" spans="2:15" x14ac:dyDescent="0.3">
      <c r="B95" s="41">
        <v>2014</v>
      </c>
      <c r="C95" s="48">
        <f>AVERAGE('Public Release Data'!AK$55:AK$66)</f>
        <v>0.15440210078333336</v>
      </c>
      <c r="D95" s="52"/>
      <c r="E95" s="53"/>
    </row>
    <row r="96" spans="2:15" x14ac:dyDescent="0.3">
      <c r="B96" s="41">
        <v>2015</v>
      </c>
      <c r="C96" s="103">
        <f>AVERAGE('Public Release Data'!AK$67:AK$78)</f>
        <v>0.14873159128333335</v>
      </c>
      <c r="D96" s="91"/>
      <c r="E96" s="91"/>
    </row>
    <row r="97" spans="2:8" x14ac:dyDescent="0.3">
      <c r="B97" s="41">
        <v>2016</v>
      </c>
      <c r="C97" s="103">
        <f>AVERAGE('Public Release Data'!AK$79:AK$90)</f>
        <v>0.13661185410000001</v>
      </c>
      <c r="D97" s="91"/>
      <c r="E97" s="91"/>
    </row>
    <row r="98" spans="2:8" x14ac:dyDescent="0.3">
      <c r="B98" s="41">
        <v>2017</v>
      </c>
      <c r="C98" s="103">
        <f>AVERAGE('Public Release Data'!AK$91:AK$102)</f>
        <v>0.13527911476666668</v>
      </c>
      <c r="D98" s="91"/>
      <c r="E98" s="91"/>
    </row>
    <row r="99" spans="2:8" x14ac:dyDescent="0.3">
      <c r="B99" s="41">
        <v>2018</v>
      </c>
      <c r="C99" s="103">
        <f>AVERAGE('Public Release Data'!AK$103:AK$114)</f>
        <v>0.13431070884999999</v>
      </c>
      <c r="D99" s="91"/>
      <c r="E99" s="91"/>
    </row>
    <row r="100" spans="2:8" ht="15" thickBot="1" x14ac:dyDescent="0.35">
      <c r="B100" s="90">
        <v>2019</v>
      </c>
      <c r="C100" s="89">
        <f>AVERAGE('Public Release Data'!AK$115:AK$126)</f>
        <v>0.13810009536666665</v>
      </c>
      <c r="D100" s="91"/>
      <c r="E100" s="91"/>
    </row>
    <row r="102" spans="2:8" x14ac:dyDescent="0.3">
      <c r="B102" s="368" t="s">
        <v>102</v>
      </c>
      <c r="C102" s="368"/>
    </row>
    <row r="103" spans="2:8" x14ac:dyDescent="0.3">
      <c r="B103" s="297"/>
      <c r="C103" s="297"/>
    </row>
    <row r="104" spans="2:8" x14ac:dyDescent="0.3">
      <c r="B104" s="285" t="s">
        <v>104</v>
      </c>
      <c r="C104" s="297"/>
    </row>
    <row r="105" spans="2:8" ht="30" customHeight="1" x14ac:dyDescent="0.3">
      <c r="B105" s="358" t="s">
        <v>178</v>
      </c>
      <c r="C105" s="358"/>
      <c r="D105" s="358"/>
      <c r="E105" s="358"/>
      <c r="F105" s="358"/>
      <c r="G105" s="358"/>
      <c r="H105" s="358"/>
    </row>
    <row r="106" spans="2:8" ht="15" thickBot="1" x14ac:dyDescent="0.35"/>
    <row r="107" spans="2:8" ht="42.75" customHeight="1" thickBot="1" x14ac:dyDescent="0.35">
      <c r="C107" s="338" t="s">
        <v>192</v>
      </c>
      <c r="D107" s="339"/>
      <c r="E107" s="340"/>
    </row>
    <row r="108" spans="2:8" ht="39.75" customHeight="1" x14ac:dyDescent="0.3">
      <c r="B108" s="215" t="s">
        <v>72</v>
      </c>
      <c r="C108" s="213" t="s">
        <v>161</v>
      </c>
      <c r="D108" s="38" t="s">
        <v>162</v>
      </c>
      <c r="E108" s="39" t="s">
        <v>91</v>
      </c>
    </row>
    <row r="109" spans="2:8" x14ac:dyDescent="0.3">
      <c r="B109" s="108">
        <v>2010</v>
      </c>
      <c r="C109" s="219">
        <f>AVERAGE('Public Release Data'!AL7:AL18)</f>
        <v>0.17814373202500003</v>
      </c>
      <c r="D109" s="222">
        <f>AVERAGE('Public Release Data'!AM7:AM18)</f>
        <v>0.18081286928333337</v>
      </c>
      <c r="E109" s="270">
        <f>AVERAGE('Public Release Data'!AN7:AN18)</f>
        <v>0.16954622639999997</v>
      </c>
    </row>
    <row r="110" spans="2:8" x14ac:dyDescent="0.3">
      <c r="B110" s="216" t="s">
        <v>37</v>
      </c>
      <c r="C110" s="232"/>
      <c r="D110" s="47"/>
      <c r="E110" s="226"/>
    </row>
    <row r="111" spans="2:8" x14ac:dyDescent="0.3">
      <c r="B111" s="108">
        <v>2011</v>
      </c>
      <c r="C111" s="219">
        <f>AVERAGE('Public Release Data'!AL19:AL30)</f>
        <v>0.17064655375833335</v>
      </c>
      <c r="D111" s="46">
        <f>AVERAGE('Public Release Data'!AM19:AM30)</f>
        <v>0.17913417490000003</v>
      </c>
      <c r="E111" s="224">
        <f>AVERAGE('Public Release Data'!AN19:AN30)</f>
        <v>0.16521023274166668</v>
      </c>
    </row>
    <row r="112" spans="2:8" x14ac:dyDescent="0.3">
      <c r="B112" s="108">
        <v>2012</v>
      </c>
      <c r="C112" s="219">
        <f>AVERAGE('Public Release Data'!AL31:AL42)</f>
        <v>0.16867772650833335</v>
      </c>
      <c r="D112" s="46">
        <f>AVERAGE('Public Release Data'!AM31:AM42)</f>
        <v>0.17850360885000002</v>
      </c>
      <c r="E112" s="224">
        <f>AVERAGE('Public Release Data'!AN31:AN42)</f>
        <v>0.15951080428333331</v>
      </c>
    </row>
    <row r="113" spans="2:5" x14ac:dyDescent="0.3">
      <c r="B113" s="108">
        <v>2013</v>
      </c>
      <c r="C113" s="219">
        <f>AVERAGE('Public Release Data'!AL43:AL54)</f>
        <v>0.1656249491166667</v>
      </c>
      <c r="D113" s="46">
        <f>AVERAGE('Public Release Data'!AM43:AM54)</f>
        <v>0.1720469707333333</v>
      </c>
      <c r="E113" s="224">
        <f>AVERAGE('Public Release Data'!AN43:AN54)</f>
        <v>0.155829970825</v>
      </c>
    </row>
    <row r="114" spans="2:5" x14ac:dyDescent="0.3">
      <c r="B114" s="108">
        <v>2014</v>
      </c>
      <c r="C114" s="219">
        <f>AVERAGE('Public Release Data'!AL55:AL66)</f>
        <v>0.1581475165666667</v>
      </c>
      <c r="D114" s="46">
        <f>AVERAGE('Public Release Data'!AM55:AM66)</f>
        <v>0.16706630130833333</v>
      </c>
      <c r="E114" s="224">
        <f>AVERAGE('Public Release Data'!AN55:AN66)</f>
        <v>0.15170298817500003</v>
      </c>
    </row>
    <row r="115" spans="2:5" x14ac:dyDescent="0.3">
      <c r="B115" s="108">
        <v>2015</v>
      </c>
      <c r="C115" s="230">
        <f>AVERAGE('Public Release Data'!AL67:AL78)</f>
        <v>0.155134199</v>
      </c>
      <c r="D115" s="102">
        <f>AVERAGE('Public Release Data'!AM67:AM78)</f>
        <v>0.15987143161666667</v>
      </c>
      <c r="E115" s="244">
        <f>AVERAGE('Public Release Data'!AN67:AN78)</f>
        <v>0.14617110817499998</v>
      </c>
    </row>
    <row r="116" spans="2:5" x14ac:dyDescent="0.3">
      <c r="B116" s="108">
        <v>2016</v>
      </c>
      <c r="C116" s="230">
        <f>AVERAGE('Public Release Data'!AL79:AL90)</f>
        <v>0.14566538177499999</v>
      </c>
      <c r="D116" s="102">
        <f>AVERAGE('Public Release Data'!AM79:AM90)</f>
        <v>0.14617356438333334</v>
      </c>
      <c r="E116" s="244">
        <f>AVERAGE('Public Release Data'!AN79:AN90)</f>
        <v>0.13422795948333335</v>
      </c>
    </row>
    <row r="117" spans="2:5" x14ac:dyDescent="0.3">
      <c r="B117" s="108">
        <v>2017</v>
      </c>
      <c r="C117" s="230">
        <f>AVERAGE('Public Release Data'!AL91:AL102)</f>
        <v>0.14668635709166664</v>
      </c>
      <c r="D117" s="102">
        <f>AVERAGE('Public Release Data'!AM91:AM102)</f>
        <v>0.14564570965833334</v>
      </c>
      <c r="E117" s="244">
        <f>AVERAGE('Public Release Data'!AN91:AN102)</f>
        <v>0.13262885426666668</v>
      </c>
    </row>
    <row r="118" spans="2:5" x14ac:dyDescent="0.3">
      <c r="B118" s="108">
        <v>2018</v>
      </c>
      <c r="C118" s="230">
        <f>AVERAGE('Public Release Data'!AL103:AL114)</f>
        <v>0.14512705084999997</v>
      </c>
      <c r="D118" s="102">
        <f>AVERAGE('Public Release Data'!AM103:AM114)</f>
        <v>0.14367467684166665</v>
      </c>
      <c r="E118" s="244">
        <f>AVERAGE('Public Release Data'!AN103:AN114)</f>
        <v>0.13189513762500002</v>
      </c>
    </row>
    <row r="119" spans="2:5" ht="15" thickBot="1" x14ac:dyDescent="0.35">
      <c r="B119" s="108">
        <v>2019</v>
      </c>
      <c r="C119" s="230">
        <f>AVERAGE('Public Release Data'!AL115:AL126)</f>
        <v>0.15913397438333332</v>
      </c>
      <c r="D119" s="102">
        <f>AVERAGE('Public Release Data'!AM115:AM126)</f>
        <v>0.14991157001666669</v>
      </c>
      <c r="E119" s="244">
        <f>AVERAGE('Public Release Data'!AN115:AN126)</f>
        <v>0.13471319410833332</v>
      </c>
    </row>
    <row r="120" spans="2:5" ht="45" customHeight="1" x14ac:dyDescent="0.3">
      <c r="B120" s="367" t="s">
        <v>206</v>
      </c>
      <c r="C120" s="367"/>
      <c r="D120" s="367"/>
      <c r="E120" s="367"/>
    </row>
  </sheetData>
  <mergeCells count="33">
    <mergeCell ref="B7:H7"/>
    <mergeCell ref="B8:H8"/>
    <mergeCell ref="B47:H47"/>
    <mergeCell ref="B48:H48"/>
    <mergeCell ref="B24:C24"/>
    <mergeCell ref="B9:H9"/>
    <mergeCell ref="C31:E31"/>
    <mergeCell ref="F31:H31"/>
    <mergeCell ref="B23:E23"/>
    <mergeCell ref="B10:E10"/>
    <mergeCell ref="I31:K31"/>
    <mergeCell ref="C71:E71"/>
    <mergeCell ref="F71:H71"/>
    <mergeCell ref="I71:K71"/>
    <mergeCell ref="B50:E50"/>
    <mergeCell ref="B69:H69"/>
    <mergeCell ref="B64:C64"/>
    <mergeCell ref="B49:H49"/>
    <mergeCell ref="B3:E3"/>
    <mergeCell ref="B5:E5"/>
    <mergeCell ref="B6:F6"/>
    <mergeCell ref="B4:H4"/>
    <mergeCell ref="B2:H2"/>
    <mergeCell ref="B105:H105"/>
    <mergeCell ref="B120:E120"/>
    <mergeCell ref="B27:H27"/>
    <mergeCell ref="B28:H28"/>
    <mergeCell ref="B29:H29"/>
    <mergeCell ref="B67:H67"/>
    <mergeCell ref="B68:H68"/>
    <mergeCell ref="C107:E107"/>
    <mergeCell ref="B87:H87"/>
    <mergeCell ref="B102:C102"/>
  </mergeCells>
  <hyperlinks>
    <hyperlink ref="B1" location="'Introduction &amp; Specifications'!A1" display="Return to Intro Tab"/>
  </hyperlinks>
  <pageMargins left="0.7" right="0.7" top="0.75" bottom="0.75" header="0.3" footer="0.3"/>
  <ignoredErrors>
    <ignoredError sqref="C33:K41 C73:K82 C109:E118 C42:D42 C43 E42:F42 D43 E43 G42:I42 F43 G43 H43 J42:K42 I43 J43 K43 C83 D83 E83 F83 G83 H83 I83 J83 K83 C119:E119"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L56"/>
  <sheetViews>
    <sheetView zoomScaleNormal="100" workbookViewId="0"/>
  </sheetViews>
  <sheetFormatPr defaultColWidth="9.109375" defaultRowHeight="14.4" x14ac:dyDescent="0.3"/>
  <cols>
    <col min="1" max="1" width="2.6640625" style="37" customWidth="1"/>
    <col min="2" max="2" width="20.6640625" style="43" customWidth="1"/>
    <col min="3" max="11" width="19.33203125" style="37" customWidth="1"/>
    <col min="12" max="12" width="9.109375" style="1"/>
    <col min="13" max="16384" width="9.109375" style="37"/>
  </cols>
  <sheetData>
    <row r="1" spans="2:12" x14ac:dyDescent="0.3">
      <c r="B1" s="119" t="s">
        <v>74</v>
      </c>
    </row>
    <row r="2" spans="2:12" ht="18" x14ac:dyDescent="0.35">
      <c r="B2" s="329" t="s">
        <v>201</v>
      </c>
      <c r="C2" s="329"/>
      <c r="D2" s="329"/>
      <c r="E2" s="329"/>
      <c r="F2" s="329"/>
      <c r="G2" s="329"/>
    </row>
    <row r="3" spans="2:12" ht="15.6" x14ac:dyDescent="0.3">
      <c r="B3" s="360"/>
      <c r="C3" s="360"/>
      <c r="D3" s="360"/>
      <c r="L3" s="3"/>
    </row>
    <row r="4" spans="2:12" ht="15" customHeight="1" x14ac:dyDescent="0.3">
      <c r="B4" s="359" t="s">
        <v>193</v>
      </c>
      <c r="C4" s="359"/>
      <c r="D4" s="359"/>
      <c r="E4" s="359"/>
      <c r="F4" s="359"/>
      <c r="L4" s="3"/>
    </row>
    <row r="5" spans="2:12" ht="15" customHeight="1" x14ac:dyDescent="0.3">
      <c r="B5" s="54"/>
      <c r="C5" s="54"/>
      <c r="D5" s="54"/>
      <c r="L5" s="3"/>
    </row>
    <row r="6" spans="2:12" ht="15" customHeight="1" x14ac:dyDescent="0.3">
      <c r="B6" s="332" t="s">
        <v>104</v>
      </c>
      <c r="C6" s="332"/>
      <c r="D6" s="332"/>
      <c r="E6" s="332"/>
      <c r="L6" s="7"/>
    </row>
    <row r="7" spans="2:12" ht="30" customHeight="1" x14ac:dyDescent="0.3">
      <c r="B7" s="357" t="s">
        <v>228</v>
      </c>
      <c r="C7" s="357"/>
      <c r="D7" s="357"/>
      <c r="E7" s="357"/>
      <c r="F7" s="357"/>
      <c r="G7" s="357"/>
      <c r="L7" s="7"/>
    </row>
    <row r="8" spans="2:12" x14ac:dyDescent="0.3">
      <c r="B8" s="357" t="s">
        <v>205</v>
      </c>
      <c r="C8" s="357"/>
      <c r="D8" s="357"/>
      <c r="E8" s="357"/>
      <c r="F8" s="357"/>
      <c r="G8" s="357"/>
      <c r="L8" s="7"/>
    </row>
    <row r="9" spans="2:12" ht="15" customHeight="1" thickBot="1" x14ac:dyDescent="0.35">
      <c r="B9" s="44"/>
      <c r="C9" s="44"/>
      <c r="D9" s="44"/>
      <c r="E9" s="44"/>
      <c r="L9" s="7"/>
    </row>
    <row r="10" spans="2:12" ht="50.1" customHeight="1" x14ac:dyDescent="0.3">
      <c r="B10" s="40" t="s">
        <v>36</v>
      </c>
      <c r="C10" s="38" t="s">
        <v>128</v>
      </c>
      <c r="D10" s="39" t="s">
        <v>194</v>
      </c>
      <c r="I10" s="7"/>
      <c r="L10" s="37"/>
    </row>
    <row r="11" spans="2:12" x14ac:dyDescent="0.3">
      <c r="B11" s="41">
        <v>2010</v>
      </c>
      <c r="C11" s="55">
        <f>AVERAGE('Public Release Data'!BI$7:BI$18)</f>
        <v>2.4611466691666663E-2</v>
      </c>
      <c r="D11" s="121">
        <f>AVERAGE('Public Release Data'!BM$7:BM$18)</f>
        <v>4.0136226916666663E-3</v>
      </c>
      <c r="I11" s="7"/>
      <c r="L11" s="37"/>
    </row>
    <row r="12" spans="2:12" x14ac:dyDescent="0.3">
      <c r="B12" s="45" t="s">
        <v>37</v>
      </c>
      <c r="C12" s="56"/>
      <c r="D12" s="122"/>
      <c r="I12" s="7"/>
      <c r="L12" s="37"/>
    </row>
    <row r="13" spans="2:12" x14ac:dyDescent="0.3">
      <c r="B13" s="41">
        <v>2011</v>
      </c>
      <c r="C13" s="55">
        <f>AVERAGE('Public Release Data'!BI$19:BI$30)</f>
        <v>2.4696644799999997E-2</v>
      </c>
      <c r="D13" s="121">
        <f>AVERAGE('Public Release Data'!BM$19:BM$30)</f>
        <v>4.2352143583333337E-3</v>
      </c>
      <c r="I13" s="7"/>
      <c r="L13" s="37"/>
    </row>
    <row r="14" spans="2:12" x14ac:dyDescent="0.3">
      <c r="B14" s="41">
        <v>2012</v>
      </c>
      <c r="C14" s="55">
        <f>AVERAGE('Public Release Data'!BI$31:BI$42)</f>
        <v>2.4396462966666668E-2</v>
      </c>
      <c r="D14" s="121">
        <f>AVERAGE('Public Release Data'!BM$31:BM$42)</f>
        <v>4.1319580749999999E-3</v>
      </c>
      <c r="I14" s="7"/>
      <c r="L14" s="37"/>
    </row>
    <row r="15" spans="2:12" x14ac:dyDescent="0.3">
      <c r="B15" s="41">
        <v>2013</v>
      </c>
      <c r="C15" s="55">
        <f>AVERAGE('Public Release Data'!BI$43:BI$54)</f>
        <v>2.4090937849999994E-2</v>
      </c>
      <c r="D15" s="121">
        <f>AVERAGE('Public Release Data'!BM$43:BM$54)</f>
        <v>4.177532816666666E-3</v>
      </c>
      <c r="I15" s="7"/>
      <c r="L15" s="37"/>
    </row>
    <row r="16" spans="2:12" x14ac:dyDescent="0.3">
      <c r="B16" s="41">
        <v>2014</v>
      </c>
      <c r="C16" s="55">
        <f>AVERAGE('Public Release Data'!BI$55:BI$66)</f>
        <v>2.4615496208333334E-2</v>
      </c>
      <c r="D16" s="121">
        <f>AVERAGE('Public Release Data'!BM$55:BM$66)</f>
        <v>4.1914081333333337E-3</v>
      </c>
      <c r="I16" s="7"/>
      <c r="L16" s="37"/>
    </row>
    <row r="17" spans="2:12" x14ac:dyDescent="0.3">
      <c r="B17" s="41">
        <v>2015</v>
      </c>
      <c r="C17" s="104">
        <f>AVERAGE('Public Release Data'!BI$67:BI$78)</f>
        <v>2.2788737066666665E-2</v>
      </c>
      <c r="D17" s="123">
        <f>AVERAGE('Public Release Data'!BM$67:BM$78)</f>
        <v>4.4306927666666667E-3</v>
      </c>
      <c r="K17" s="7"/>
      <c r="L17" s="37"/>
    </row>
    <row r="18" spans="2:12" x14ac:dyDescent="0.3">
      <c r="B18" s="41">
        <v>2016</v>
      </c>
      <c r="C18" s="104">
        <f>AVERAGE('Public Release Data'!BI$79:BI$90)</f>
        <v>1.7988942308333335E-2</v>
      </c>
      <c r="D18" s="123">
        <f>AVERAGE('Public Release Data'!BM$79:BM$90)</f>
        <v>4.9193721333333339E-3</v>
      </c>
      <c r="K18" s="7"/>
      <c r="L18" s="37"/>
    </row>
    <row r="19" spans="2:12" x14ac:dyDescent="0.3">
      <c r="B19" s="41">
        <v>2017</v>
      </c>
      <c r="C19" s="104">
        <f>AVERAGE('Public Release Data'!BI$91:BI$102)</f>
        <v>1.8118770683333337E-2</v>
      </c>
      <c r="D19" s="123">
        <f>AVERAGE('Public Release Data'!BM$91:BM$102)</f>
        <v>5.0876241416666669E-3</v>
      </c>
      <c r="K19" s="7"/>
      <c r="L19" s="37"/>
    </row>
    <row r="20" spans="2:12" x14ac:dyDescent="0.3">
      <c r="B20" s="41">
        <v>2018</v>
      </c>
      <c r="C20" s="104">
        <f>AVERAGE('Public Release Data'!BI$103:BI$114)</f>
        <v>1.8650170658333333E-2</v>
      </c>
      <c r="D20" s="123">
        <f>AVERAGE('Public Release Data'!BM$103:BM$114)</f>
        <v>5.2922235166666665E-3</v>
      </c>
      <c r="K20" s="7"/>
      <c r="L20" s="37"/>
    </row>
    <row r="21" spans="2:12" ht="15" thickBot="1" x14ac:dyDescent="0.35">
      <c r="B21" s="42">
        <v>2019</v>
      </c>
      <c r="C21" s="92">
        <f>AVERAGE('Public Release Data'!BI$115:BI$126)</f>
        <v>1.9810448724999999E-2</v>
      </c>
      <c r="D21" s="124">
        <f>AVERAGE('Public Release Data'!BM$115:BM$126)</f>
        <v>5.2783465666666673E-3</v>
      </c>
      <c r="K21" s="7"/>
      <c r="L21" s="37"/>
    </row>
    <row r="22" spans="2:12" x14ac:dyDescent="0.3">
      <c r="B22" s="117" t="s">
        <v>112</v>
      </c>
      <c r="C22" s="118"/>
      <c r="D22" s="118"/>
      <c r="E22" s="118"/>
      <c r="L22" s="7"/>
    </row>
    <row r="23" spans="2:12" x14ac:dyDescent="0.3">
      <c r="L23" s="8"/>
    </row>
    <row r="24" spans="2:12" x14ac:dyDescent="0.3">
      <c r="B24" s="341" t="s">
        <v>102</v>
      </c>
      <c r="C24" s="341"/>
      <c r="L24" s="37"/>
    </row>
    <row r="25" spans="2:12" x14ac:dyDescent="0.3">
      <c r="B25" s="295"/>
      <c r="C25" s="295"/>
      <c r="L25" s="37"/>
    </row>
    <row r="26" spans="2:12" x14ac:dyDescent="0.3">
      <c r="B26" s="295" t="s">
        <v>104</v>
      </c>
      <c r="C26" s="295"/>
      <c r="L26" s="37"/>
    </row>
    <row r="27" spans="2:12" ht="30" customHeight="1" x14ac:dyDescent="0.3">
      <c r="B27" s="358" t="s">
        <v>179</v>
      </c>
      <c r="C27" s="358"/>
      <c r="D27" s="358"/>
      <c r="E27" s="358"/>
      <c r="F27" s="358"/>
      <c r="G27" s="358"/>
      <c r="L27" s="37"/>
    </row>
    <row r="28" spans="2:12" ht="30" customHeight="1" x14ac:dyDescent="0.3">
      <c r="B28" s="358" t="s">
        <v>195</v>
      </c>
      <c r="C28" s="358"/>
      <c r="D28" s="358"/>
      <c r="E28" s="358"/>
      <c r="F28" s="358"/>
      <c r="G28" s="358"/>
      <c r="L28" s="37"/>
    </row>
    <row r="29" spans="2:12" ht="15" thickBot="1" x14ac:dyDescent="0.35">
      <c r="L29" s="8"/>
    </row>
    <row r="30" spans="2:12" ht="42" customHeight="1" thickBot="1" x14ac:dyDescent="0.35">
      <c r="C30" s="338" t="s">
        <v>129</v>
      </c>
      <c r="D30" s="339"/>
      <c r="E30" s="340"/>
      <c r="F30" s="338" t="s">
        <v>194</v>
      </c>
      <c r="G30" s="339"/>
      <c r="H30" s="340"/>
      <c r="I30" s="7"/>
      <c r="L30" s="37"/>
    </row>
    <row r="31" spans="2:12" ht="39" customHeight="1" x14ac:dyDescent="0.3">
      <c r="B31" s="215" t="s">
        <v>72</v>
      </c>
      <c r="C31" s="213" t="s">
        <v>161</v>
      </c>
      <c r="D31" s="38" t="s">
        <v>162</v>
      </c>
      <c r="E31" s="39" t="s">
        <v>91</v>
      </c>
      <c r="F31" s="300" t="s">
        <v>161</v>
      </c>
      <c r="G31" s="38" t="s">
        <v>162</v>
      </c>
      <c r="H31" s="39" t="s">
        <v>91</v>
      </c>
      <c r="I31" s="7"/>
      <c r="L31" s="37"/>
    </row>
    <row r="32" spans="2:12" x14ac:dyDescent="0.3">
      <c r="B32" s="108">
        <v>2010</v>
      </c>
      <c r="C32" s="219">
        <f>AVERAGE('Public Release Data'!BJ7:BJ18)</f>
        <v>2.5304069208333332E-2</v>
      </c>
      <c r="D32" s="222">
        <f>AVERAGE('Public Release Data'!BK7:BK18)</f>
        <v>2.3709164224999996E-2</v>
      </c>
      <c r="E32" s="224">
        <f>AVERAGE('Public Release Data'!BL7:BL18)</f>
        <v>2.4747234091666667E-2</v>
      </c>
      <c r="F32" s="271">
        <f>AVERAGE('Public Release Data'!BN7:BN18)</f>
        <v>4.0705388166666669E-3</v>
      </c>
      <c r="G32" s="276">
        <f>AVERAGE('Public Release Data'!BO7:BO18)</f>
        <v>4.0187427750000004E-3</v>
      </c>
      <c r="H32" s="280">
        <f>AVERAGE('Public Release Data'!BP7:BP18)</f>
        <v>4.009665916666667E-3</v>
      </c>
      <c r="I32" s="7"/>
      <c r="L32" s="37"/>
    </row>
    <row r="33" spans="2:12" x14ac:dyDescent="0.3">
      <c r="B33" s="216" t="s">
        <v>37</v>
      </c>
      <c r="C33" s="232"/>
      <c r="D33" s="47"/>
      <c r="E33" s="226"/>
      <c r="F33" s="272"/>
      <c r="G33" s="273"/>
      <c r="H33" s="122"/>
      <c r="I33" s="7"/>
      <c r="L33" s="37"/>
    </row>
    <row r="34" spans="2:12" x14ac:dyDescent="0.3">
      <c r="B34" s="108">
        <v>2011</v>
      </c>
      <c r="C34" s="219">
        <f>AVERAGE('Public Release Data'!BJ19:BJ30)</f>
        <v>2.597720064166667E-2</v>
      </c>
      <c r="D34" s="222">
        <f>AVERAGE('Public Release Data'!BK19:BK30)</f>
        <v>2.3395854433333332E-2</v>
      </c>
      <c r="E34" s="224">
        <f>AVERAGE('Public Release Data'!BL19:BL30)</f>
        <v>2.4879489774999996E-2</v>
      </c>
      <c r="F34" s="271">
        <f>AVERAGE('Public Release Data'!BN19:BN30)</f>
        <v>3.792596133333334E-3</v>
      </c>
      <c r="G34" s="277">
        <f>AVERAGE('Public Release Data'!BO19:BO30)</f>
        <v>3.9676237333333324E-3</v>
      </c>
      <c r="H34" s="121">
        <f>AVERAGE('Public Release Data'!BP19:BP30)</f>
        <v>4.3118926500000003E-3</v>
      </c>
      <c r="I34" s="7"/>
      <c r="L34" s="37"/>
    </row>
    <row r="35" spans="2:12" x14ac:dyDescent="0.3">
      <c r="B35" s="108">
        <v>2012</v>
      </c>
      <c r="C35" s="219">
        <f>AVERAGE('Public Release Data'!BJ31:BJ42)</f>
        <v>2.3165848300000003E-2</v>
      </c>
      <c r="D35" s="46">
        <f>AVERAGE('Public Release Data'!BK31:BK42)</f>
        <v>2.3747977399999998E-2</v>
      </c>
      <c r="E35" s="224">
        <f>AVERAGE('Public Release Data'!BL31:BL42)</f>
        <v>2.4592121274999993E-2</v>
      </c>
      <c r="F35" s="271">
        <f>AVERAGE('Public Release Data'!BN31:BN42)</f>
        <v>3.8433126250000007E-3</v>
      </c>
      <c r="G35" s="277">
        <f>AVERAGE('Public Release Data'!BO31:BO42)</f>
        <v>4.4689994583333335E-3</v>
      </c>
      <c r="H35" s="121">
        <f>AVERAGE('Public Release Data'!BP31:BP42)</f>
        <v>4.0822877999999998E-3</v>
      </c>
      <c r="I35" s="7"/>
      <c r="L35" s="37"/>
    </row>
    <row r="36" spans="2:12" x14ac:dyDescent="0.3">
      <c r="B36" s="108">
        <v>2013</v>
      </c>
      <c r="C36" s="219">
        <f>AVERAGE('Public Release Data'!BJ43:BJ54)</f>
        <v>2.4085959741666666E-2</v>
      </c>
      <c r="D36" s="46">
        <f>AVERAGE('Public Release Data'!BK43:BK54)</f>
        <v>2.4026515883333335E-2</v>
      </c>
      <c r="E36" s="224">
        <f>AVERAGE('Public Release Data'!BL43:BL54)</f>
        <v>2.4103684058333335E-2</v>
      </c>
      <c r="F36" s="271">
        <f>AVERAGE('Public Release Data'!BN43:BN54)</f>
        <v>4.1406487499999999E-3</v>
      </c>
      <c r="G36" s="277">
        <f>AVERAGE('Public Release Data'!BO43:BO54)</f>
        <v>4.2574755166666662E-3</v>
      </c>
      <c r="H36" s="121">
        <f>AVERAGE('Public Release Data'!BP43:BP54)</f>
        <v>4.1638548499999999E-3</v>
      </c>
      <c r="I36" s="7"/>
      <c r="L36" s="37"/>
    </row>
    <row r="37" spans="2:12" x14ac:dyDescent="0.3">
      <c r="B37" s="108">
        <v>2014</v>
      </c>
      <c r="C37" s="219">
        <f>AVERAGE('Public Release Data'!BJ55:BJ66)</f>
        <v>2.3985199525000001E-2</v>
      </c>
      <c r="D37" s="46">
        <f>AVERAGE('Public Release Data'!BK55:BK66)</f>
        <v>2.4664696250000003E-2</v>
      </c>
      <c r="E37" s="224">
        <f>AVERAGE('Public Release Data'!BL55:BL66)</f>
        <v>2.4640789166666666E-2</v>
      </c>
      <c r="F37" s="271">
        <f>AVERAGE('Public Release Data'!BN55:BN66)</f>
        <v>4.0581969416666665E-3</v>
      </c>
      <c r="G37" s="277">
        <f>AVERAGE('Public Release Data'!BO55:BO66)</f>
        <v>4.0636511916666658E-3</v>
      </c>
      <c r="H37" s="121">
        <f>AVERAGE('Public Release Data'!BP55:BP66)</f>
        <v>4.224183241666667E-3</v>
      </c>
      <c r="I37" s="9"/>
      <c r="L37" s="37"/>
    </row>
    <row r="38" spans="2:12" x14ac:dyDescent="0.3">
      <c r="B38" s="108">
        <v>2015</v>
      </c>
      <c r="C38" s="230">
        <f>AVERAGE('Public Release Data'!BJ67:BJ78)</f>
        <v>2.0774423558333335E-2</v>
      </c>
      <c r="D38" s="102">
        <f>AVERAGE('Public Release Data'!BK67:BK78)</f>
        <v>2.2347732716666666E-2</v>
      </c>
      <c r="E38" s="244">
        <f>AVERAGE('Public Release Data'!BL67:BL78)</f>
        <v>2.2987915766666669E-2</v>
      </c>
      <c r="F38" s="274">
        <f>AVERAGE('Public Release Data'!BN67:BN78)</f>
        <v>4.2215846416666673E-3</v>
      </c>
      <c r="G38" s="278">
        <f>AVERAGE('Public Release Data'!BO67:BO78)</f>
        <v>4.2231661583333338E-3</v>
      </c>
      <c r="H38" s="123">
        <f>AVERAGE('Public Release Data'!BP67:BP78)</f>
        <v>4.4834212583333335E-3</v>
      </c>
      <c r="I38" s="8"/>
      <c r="L38" s="37"/>
    </row>
    <row r="39" spans="2:12" x14ac:dyDescent="0.3">
      <c r="B39" s="108">
        <v>2016</v>
      </c>
      <c r="C39" s="230">
        <f>AVERAGE('Public Release Data'!BJ79:BJ90)</f>
        <v>1.596847945E-2</v>
      </c>
      <c r="D39" s="102">
        <f>AVERAGE('Public Release Data'!BK79:BK90)</f>
        <v>1.7647795916666667E-2</v>
      </c>
      <c r="E39" s="244">
        <f>AVERAGE('Public Release Data'!BL79:BL90)</f>
        <v>1.8167268116666666E-2</v>
      </c>
      <c r="F39" s="274">
        <f>AVERAGE('Public Release Data'!BN79:BN90)</f>
        <v>4.6220348333333326E-3</v>
      </c>
      <c r="G39" s="278">
        <f>AVERAGE('Public Release Data'!BO79:BO90)</f>
        <v>4.6778216583333336E-3</v>
      </c>
      <c r="H39" s="123">
        <f>AVERAGE('Public Release Data'!BP79:BP90)</f>
        <v>4.9834956749999996E-3</v>
      </c>
      <c r="I39" s="7"/>
      <c r="L39" s="37"/>
    </row>
    <row r="40" spans="2:12" x14ac:dyDescent="0.3">
      <c r="B40" s="108">
        <v>2017</v>
      </c>
      <c r="C40" s="230">
        <f>AVERAGE('Public Release Data'!BJ91:BJ102)</f>
        <v>1.5872066108333336E-2</v>
      </c>
      <c r="D40" s="102">
        <f>AVERAGE('Public Release Data'!BK91:BK102)</f>
        <v>1.7594378058333332E-2</v>
      </c>
      <c r="E40" s="244">
        <f>AVERAGE('Public Release Data'!BL91:BL102)</f>
        <v>1.8342613441666669E-2</v>
      </c>
      <c r="F40" s="274">
        <f>AVERAGE('Public Release Data'!BN91:BN102)</f>
        <v>4.6076919749999997E-3</v>
      </c>
      <c r="G40" s="278">
        <f>AVERAGE('Public Release Data'!BO91:BO102)</f>
        <v>4.9860537166666668E-3</v>
      </c>
      <c r="H40" s="123">
        <f>AVERAGE('Public Release Data'!BP91:BP102)</f>
        <v>5.1333547916666668E-3</v>
      </c>
      <c r="I40" s="7"/>
      <c r="L40" s="37"/>
    </row>
    <row r="41" spans="2:12" x14ac:dyDescent="0.3">
      <c r="B41" s="108">
        <v>2018</v>
      </c>
      <c r="C41" s="230">
        <f>AVERAGE('Public Release Data'!BJ103:BJ114)</f>
        <v>1.7803706091666666E-2</v>
      </c>
      <c r="D41" s="102">
        <f>AVERAGE('Public Release Data'!BK103:BK114)</f>
        <v>1.7825779866666665E-2</v>
      </c>
      <c r="E41" s="244">
        <f>AVERAGE('Public Release Data'!BL103:BL114)</f>
        <v>1.885757640833333E-2</v>
      </c>
      <c r="F41" s="274">
        <f>AVERAGE('Public Release Data'!BN103:BN114)</f>
        <v>5.3873257833333341E-3</v>
      </c>
      <c r="G41" s="278">
        <f>AVERAGE('Public Release Data'!BO103:BO114)</f>
        <v>5.1422515750000003E-3</v>
      </c>
      <c r="H41" s="123">
        <f>AVERAGE('Public Release Data'!BP103:BP114)</f>
        <v>5.317145924999999E-3</v>
      </c>
      <c r="I41" s="7"/>
      <c r="L41" s="37"/>
    </row>
    <row r="42" spans="2:12" ht="15" thickBot="1" x14ac:dyDescent="0.35">
      <c r="B42" s="90">
        <v>2019</v>
      </c>
      <c r="C42" s="227">
        <f>AVERAGE('Public Release Data'!BJ115:BJ126)</f>
        <v>1.9659659191666668E-2</v>
      </c>
      <c r="D42" s="88">
        <f>AVERAGE('Public Release Data'!BK115:BK126)</f>
        <v>1.9111146241666665E-2</v>
      </c>
      <c r="E42" s="89">
        <f>AVERAGE('Public Release Data'!BL115:BL126)</f>
        <v>1.9955480100000002E-2</v>
      </c>
      <c r="F42" s="275">
        <f>AVERAGE('Public Release Data'!BN115:BN126)</f>
        <v>4.8846496083333338E-3</v>
      </c>
      <c r="G42" s="279">
        <f>AVERAGE('Public Release Data'!BO115:BO126)</f>
        <v>5.2460362166666663E-3</v>
      </c>
      <c r="H42" s="124">
        <f>AVERAGE('Public Release Data'!BP115:BP126)</f>
        <v>5.3044930833333337E-3</v>
      </c>
      <c r="I42" s="7"/>
      <c r="L42" s="37"/>
    </row>
    <row r="43" spans="2:12" x14ac:dyDescent="0.3">
      <c r="B43" s="308" t="s">
        <v>206</v>
      </c>
      <c r="I43" s="7"/>
      <c r="L43" s="37"/>
    </row>
    <row r="44" spans="2:12" x14ac:dyDescent="0.3">
      <c r="L44" s="7"/>
    </row>
    <row r="45" spans="2:12" x14ac:dyDescent="0.3">
      <c r="L45" s="7"/>
    </row>
    <row r="46" spans="2:12" x14ac:dyDescent="0.3">
      <c r="L46" s="4"/>
    </row>
    <row r="47" spans="2:12" x14ac:dyDescent="0.3">
      <c r="L47" s="4"/>
    </row>
    <row r="48" spans="2:12" x14ac:dyDescent="0.3">
      <c r="L48" s="4"/>
    </row>
    <row r="49" spans="12:12" x14ac:dyDescent="0.3">
      <c r="L49" s="4"/>
    </row>
    <row r="50" spans="12:12" x14ac:dyDescent="0.3">
      <c r="L50" s="4"/>
    </row>
    <row r="51" spans="12:12" x14ac:dyDescent="0.3">
      <c r="L51" s="4"/>
    </row>
    <row r="52" spans="12:12" x14ac:dyDescent="0.3">
      <c r="L52" s="4"/>
    </row>
    <row r="53" spans="12:12" x14ac:dyDescent="0.3">
      <c r="L53" s="4"/>
    </row>
    <row r="54" spans="12:12" x14ac:dyDescent="0.3">
      <c r="L54" s="4"/>
    </row>
    <row r="55" spans="12:12" x14ac:dyDescent="0.3">
      <c r="L55" s="4"/>
    </row>
    <row r="56" spans="12:12" x14ac:dyDescent="0.3">
      <c r="L56" s="4"/>
    </row>
  </sheetData>
  <mergeCells count="11">
    <mergeCell ref="B2:G2"/>
    <mergeCell ref="F30:H30"/>
    <mergeCell ref="B24:C24"/>
    <mergeCell ref="B3:D3"/>
    <mergeCell ref="B6:E6"/>
    <mergeCell ref="B4:F4"/>
    <mergeCell ref="C30:E30"/>
    <mergeCell ref="B7:G7"/>
    <mergeCell ref="B8:G8"/>
    <mergeCell ref="B27:G27"/>
    <mergeCell ref="B28:G28"/>
  </mergeCells>
  <hyperlinks>
    <hyperlink ref="B1" location="'Introduction &amp; Specifications'!A1" display="Return to Intro Tab"/>
  </hyperlinks>
  <pageMargins left="0.7" right="0.7" top="0.75" bottom="0.75" header="0.3" footer="0.3"/>
  <ignoredErrors>
    <ignoredError sqref="C32:E41 F32:H41 C42 E42 D42 F42:H42"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L57"/>
  <sheetViews>
    <sheetView zoomScaleNormal="100" workbookViewId="0"/>
  </sheetViews>
  <sheetFormatPr defaultColWidth="9.109375" defaultRowHeight="14.4" x14ac:dyDescent="0.3"/>
  <cols>
    <col min="1" max="1" width="2.6640625" style="37" customWidth="1"/>
    <col min="2" max="2" width="20.6640625" style="43" customWidth="1"/>
    <col min="3" max="6" width="19.33203125" style="37" customWidth="1"/>
    <col min="7" max="7" width="22" style="37" customWidth="1"/>
    <col min="8" max="11" width="19.33203125" style="37" customWidth="1"/>
    <col min="12" max="12" width="9.109375" style="1"/>
    <col min="13" max="16384" width="9.109375" style="37"/>
  </cols>
  <sheetData>
    <row r="1" spans="2:12" x14ac:dyDescent="0.3">
      <c r="B1" s="119" t="s">
        <v>74</v>
      </c>
    </row>
    <row r="2" spans="2:12" ht="18" x14ac:dyDescent="0.35">
      <c r="B2" s="329" t="s">
        <v>199</v>
      </c>
      <c r="C2" s="329"/>
      <c r="D2" s="329"/>
      <c r="E2" s="57"/>
      <c r="F2" s="57"/>
      <c r="G2" s="57"/>
    </row>
    <row r="3" spans="2:12" ht="15.6" x14ac:dyDescent="0.3">
      <c r="B3" s="360"/>
      <c r="C3" s="360"/>
      <c r="D3" s="360"/>
      <c r="L3" s="3"/>
    </row>
    <row r="4" spans="2:12" ht="15" customHeight="1" x14ac:dyDescent="0.3">
      <c r="B4" s="359" t="s">
        <v>185</v>
      </c>
      <c r="C4" s="359"/>
      <c r="D4" s="359"/>
      <c r="E4" s="359"/>
      <c r="F4" s="359"/>
      <c r="G4" s="359"/>
      <c r="L4" s="3"/>
    </row>
    <row r="5" spans="2:12" ht="15" customHeight="1" x14ac:dyDescent="0.3">
      <c r="B5" s="54"/>
      <c r="C5" s="54"/>
      <c r="D5" s="54"/>
      <c r="L5" s="3"/>
    </row>
    <row r="6" spans="2:12" ht="15" customHeight="1" x14ac:dyDescent="0.3">
      <c r="B6" s="373" t="s">
        <v>105</v>
      </c>
      <c r="C6" s="373"/>
      <c r="D6" s="373"/>
      <c r="E6" s="373"/>
      <c r="F6" s="373"/>
      <c r="G6" s="373"/>
      <c r="L6" s="7"/>
    </row>
    <row r="7" spans="2:12" ht="15" customHeight="1" x14ac:dyDescent="0.3">
      <c r="B7" s="372" t="s">
        <v>223</v>
      </c>
      <c r="C7" s="372"/>
      <c r="D7" s="372"/>
      <c r="E7" s="372"/>
      <c r="F7" s="372"/>
      <c r="G7" s="372"/>
      <c r="L7" s="7"/>
    </row>
    <row r="8" spans="2:12" ht="15" customHeight="1" x14ac:dyDescent="0.3">
      <c r="B8" s="358" t="s">
        <v>106</v>
      </c>
      <c r="C8" s="358"/>
      <c r="D8" s="358"/>
      <c r="E8" s="358"/>
      <c r="F8" s="358"/>
      <c r="G8" s="358"/>
      <c r="L8" s="7"/>
    </row>
    <row r="9" spans="2:12" ht="15" customHeight="1" x14ac:dyDescent="0.3">
      <c r="B9" s="358" t="s">
        <v>229</v>
      </c>
      <c r="C9" s="358"/>
      <c r="D9" s="358"/>
      <c r="E9" s="358"/>
      <c r="F9" s="358"/>
      <c r="G9" s="358"/>
      <c r="L9" s="7"/>
    </row>
    <row r="10" spans="2:12" ht="15" customHeight="1" thickBot="1" x14ac:dyDescent="0.35">
      <c r="B10" s="44"/>
      <c r="C10" s="44"/>
      <c r="D10" s="44"/>
      <c r="E10" s="44"/>
      <c r="L10" s="7"/>
    </row>
    <row r="11" spans="2:12" ht="50.1" customHeight="1" x14ac:dyDescent="0.3">
      <c r="B11" s="40" t="s">
        <v>36</v>
      </c>
      <c r="C11" s="38" t="s">
        <v>130</v>
      </c>
      <c r="D11" s="58" t="s">
        <v>131</v>
      </c>
      <c r="E11" s="39" t="s">
        <v>186</v>
      </c>
      <c r="J11" s="7"/>
      <c r="L11" s="37"/>
    </row>
    <row r="12" spans="2:12" x14ac:dyDescent="0.3">
      <c r="B12" s="41">
        <v>2010</v>
      </c>
      <c r="C12" s="55">
        <f>AVERAGE('Public Release Data'!BQ$7:BQ$18)</f>
        <v>0.14140926725833333</v>
      </c>
      <c r="D12" s="55">
        <f>AVERAGE('Public Release Data'!BU$7:BU$18)</f>
        <v>5.4436422499999998E-2</v>
      </c>
      <c r="E12" s="48">
        <f>AVERAGE('Public Release Data'!BY$7:BY$18)</f>
        <v>1.1642617191666668E-2</v>
      </c>
      <c r="J12" s="7"/>
      <c r="L12" s="37"/>
    </row>
    <row r="13" spans="2:12" x14ac:dyDescent="0.3">
      <c r="B13" s="45" t="s">
        <v>37</v>
      </c>
      <c r="C13" s="56"/>
      <c r="D13" s="56"/>
      <c r="E13" s="49"/>
      <c r="J13" s="7"/>
      <c r="L13" s="37"/>
    </row>
    <row r="14" spans="2:12" x14ac:dyDescent="0.3">
      <c r="B14" s="41">
        <v>2011</v>
      </c>
      <c r="C14" s="55">
        <f>AVERAGE('Public Release Data'!BQ$19:BQ$30)</f>
        <v>0.141524807625</v>
      </c>
      <c r="D14" s="55">
        <f>AVERAGE('Public Release Data'!BU$19:BU$30)</f>
        <v>5.2652999491666665E-2</v>
      </c>
      <c r="E14" s="48">
        <f>AVERAGE('Public Release Data'!BY$19:BY$30)</f>
        <v>1.1236894975E-2</v>
      </c>
      <c r="J14" s="7"/>
      <c r="L14" s="37"/>
    </row>
    <row r="15" spans="2:12" x14ac:dyDescent="0.3">
      <c r="B15" s="41">
        <v>2012</v>
      </c>
      <c r="C15" s="55">
        <f>AVERAGE('Public Release Data'!BQ$31:BQ$42)</f>
        <v>0.13950860663333334</v>
      </c>
      <c r="D15" s="55">
        <f>AVERAGE('Public Release Data'!BU$31:BU$42)</f>
        <v>5.5201374349999999E-2</v>
      </c>
      <c r="E15" s="48">
        <f>AVERAGE('Public Release Data'!BY$31:BY$42)</f>
        <v>1.070335089166667E-2</v>
      </c>
      <c r="J15" s="7"/>
      <c r="L15" s="37"/>
    </row>
    <row r="16" spans="2:12" x14ac:dyDescent="0.3">
      <c r="B16" s="41">
        <v>2013</v>
      </c>
      <c r="C16" s="55">
        <f>AVERAGE('Public Release Data'!BQ$43:BQ$54)</f>
        <v>0.13822494476666669</v>
      </c>
      <c r="D16" s="55">
        <f>AVERAGE('Public Release Data'!BU$43:BU$54)</f>
        <v>5.8779449591666671E-2</v>
      </c>
      <c r="E16" s="48">
        <f>AVERAGE('Public Release Data'!BY$43:BY$54)</f>
        <v>1.0234854983333331E-2</v>
      </c>
      <c r="J16" s="7"/>
      <c r="L16" s="37"/>
    </row>
    <row r="17" spans="2:12" x14ac:dyDescent="0.3">
      <c r="B17" s="41">
        <v>2014</v>
      </c>
      <c r="C17" s="55">
        <f>AVERAGE('Public Release Data'!BQ$55:BQ$66)</f>
        <v>0.14002370797499999</v>
      </c>
      <c r="D17" s="55">
        <f>AVERAGE('Public Release Data'!BU$55:BU$66)</f>
        <v>6.1008601574999995E-2</v>
      </c>
      <c r="E17" s="48">
        <f>AVERAGE('Public Release Data'!BY$55:BY$66)</f>
        <v>9.744408483333333E-3</v>
      </c>
      <c r="J17" s="7"/>
      <c r="L17" s="37"/>
    </row>
    <row r="18" spans="2:12" x14ac:dyDescent="0.3">
      <c r="B18" s="41">
        <v>2015</v>
      </c>
      <c r="C18" s="104">
        <f>AVERAGE('Public Release Data'!BQ$67:BQ$78)</f>
        <v>0.14175725659166669</v>
      </c>
      <c r="D18" s="104">
        <f>AVERAGE('Public Release Data'!BU$67:BU$78)</f>
        <v>6.534451569166666E-2</v>
      </c>
      <c r="E18" s="103">
        <f>AVERAGE('Public Release Data'!BY$67:BY$78)</f>
        <v>9.4722282916666675E-3</v>
      </c>
      <c r="L18" s="7"/>
    </row>
    <row r="19" spans="2:12" x14ac:dyDescent="0.3">
      <c r="B19" s="41">
        <v>2016</v>
      </c>
      <c r="C19" s="116">
        <f>AVERAGE('Public Release Data'!BQ$79:BQ$90)</f>
        <v>0.144051911</v>
      </c>
      <c r="D19" s="116">
        <f>AVERAGE('Public Release Data'!BU$79:BU$90)</f>
        <v>8.0957783216666662E-2</v>
      </c>
      <c r="E19" s="48">
        <f>AVERAGE('Public Release Data'!BY$79:BY$90)</f>
        <v>9.3509089750000007E-3</v>
      </c>
      <c r="L19" s="7"/>
    </row>
    <row r="20" spans="2:12" x14ac:dyDescent="0.3">
      <c r="B20" s="41">
        <v>2017</v>
      </c>
      <c r="C20" s="116">
        <f>AVERAGE('Public Release Data'!BQ$91:BQ$102)</f>
        <v>0.15352874785000001</v>
      </c>
      <c r="D20" s="116">
        <f>AVERAGE('Public Release Data'!BU$91:BU$102)</f>
        <v>9.2450341591666652E-2</v>
      </c>
      <c r="E20" s="115">
        <f>AVERAGE('Public Release Data'!BY$91:BY$102)</f>
        <v>9.1250814333333347E-3</v>
      </c>
      <c r="L20" s="7"/>
    </row>
    <row r="21" spans="2:12" x14ac:dyDescent="0.3">
      <c r="B21" s="41">
        <v>2018</v>
      </c>
      <c r="C21" s="116">
        <f>AVERAGE('Public Release Data'!BQ$103:BQ$114)</f>
        <v>0.16206762109166667</v>
      </c>
      <c r="D21" s="116">
        <f>AVERAGE('Public Release Data'!BU$103:BU$114)</f>
        <v>9.8977107916666682E-2</v>
      </c>
      <c r="E21" s="290">
        <f>AVERAGE('Public Release Data'!BY$103:BY$114)</f>
        <v>8.9493342999999986E-3</v>
      </c>
      <c r="L21" s="7"/>
    </row>
    <row r="22" spans="2:12" ht="15" thickBot="1" x14ac:dyDescent="0.35">
      <c r="B22" s="41">
        <v>2019</v>
      </c>
      <c r="C22" s="116">
        <f>AVERAGE('Public Release Data'!BQ$115:BQ$126)</f>
        <v>0.17488819261666666</v>
      </c>
      <c r="D22" s="116">
        <f>AVERAGE('Public Release Data'!BU$115:BU$126)</f>
        <v>0.10599211827499999</v>
      </c>
      <c r="E22" s="290">
        <f>AVERAGE('Public Release Data'!BY$115:BY$126)</f>
        <v>9.1511882999999999E-3</v>
      </c>
      <c r="L22" s="7"/>
    </row>
    <row r="23" spans="2:12" ht="48" customHeight="1" x14ac:dyDescent="0.3">
      <c r="B23" s="371" t="s">
        <v>113</v>
      </c>
      <c r="C23" s="371"/>
      <c r="D23" s="371"/>
      <c r="E23" s="371"/>
      <c r="L23" s="7"/>
    </row>
    <row r="24" spans="2:12" x14ac:dyDescent="0.3">
      <c r="L24" s="8"/>
    </row>
    <row r="25" spans="2:12" x14ac:dyDescent="0.3">
      <c r="B25" s="341" t="s">
        <v>102</v>
      </c>
      <c r="C25" s="341"/>
      <c r="L25" s="37"/>
    </row>
    <row r="26" spans="2:12" x14ac:dyDescent="0.3">
      <c r="B26" s="295"/>
      <c r="C26" s="295"/>
      <c r="L26" s="37"/>
    </row>
    <row r="27" spans="2:12" x14ac:dyDescent="0.3">
      <c r="B27" s="298" t="s">
        <v>104</v>
      </c>
      <c r="C27" s="295"/>
      <c r="L27" s="37"/>
    </row>
    <row r="28" spans="2:12" ht="30" customHeight="1" x14ac:dyDescent="0.3">
      <c r="B28" s="358" t="s">
        <v>197</v>
      </c>
      <c r="C28" s="358"/>
      <c r="D28" s="358"/>
      <c r="E28" s="358"/>
      <c r="F28" s="358"/>
      <c r="G28" s="358"/>
      <c r="L28" s="37"/>
    </row>
    <row r="29" spans="2:12" ht="30" customHeight="1" x14ac:dyDescent="0.3">
      <c r="B29" s="358" t="s">
        <v>198</v>
      </c>
      <c r="C29" s="358"/>
      <c r="D29" s="358"/>
      <c r="E29" s="358"/>
      <c r="F29" s="358"/>
      <c r="G29" s="358"/>
      <c r="L29" s="37"/>
    </row>
    <row r="30" spans="2:12" ht="30" customHeight="1" x14ac:dyDescent="0.3">
      <c r="B30" s="357" t="s">
        <v>204</v>
      </c>
      <c r="C30" s="357"/>
      <c r="D30" s="357"/>
      <c r="E30" s="357"/>
      <c r="F30" s="357"/>
      <c r="G30" s="357"/>
      <c r="L30" s="37"/>
    </row>
    <row r="31" spans="2:12" ht="15" thickBot="1" x14ac:dyDescent="0.35">
      <c r="L31" s="8"/>
    </row>
    <row r="32" spans="2:12" ht="42" customHeight="1" thickBot="1" x14ac:dyDescent="0.35">
      <c r="C32" s="338" t="s">
        <v>132</v>
      </c>
      <c r="D32" s="339"/>
      <c r="E32" s="340"/>
      <c r="F32" s="338" t="s">
        <v>133</v>
      </c>
      <c r="G32" s="339"/>
      <c r="H32" s="340"/>
      <c r="I32" s="338" t="s">
        <v>196</v>
      </c>
      <c r="J32" s="339"/>
      <c r="K32" s="340"/>
      <c r="L32" s="7"/>
    </row>
    <row r="33" spans="2:12" ht="39" customHeight="1" x14ac:dyDescent="0.3">
      <c r="B33" s="215" t="s">
        <v>72</v>
      </c>
      <c r="C33" s="213" t="s">
        <v>161</v>
      </c>
      <c r="D33" s="38" t="s">
        <v>162</v>
      </c>
      <c r="E33" s="39" t="s">
        <v>91</v>
      </c>
      <c r="F33" s="213" t="s">
        <v>161</v>
      </c>
      <c r="G33" s="38" t="s">
        <v>162</v>
      </c>
      <c r="H33" s="39" t="s">
        <v>91</v>
      </c>
      <c r="I33" s="213" t="s">
        <v>161</v>
      </c>
      <c r="J33" s="38" t="s">
        <v>162</v>
      </c>
      <c r="K33" s="39" t="s">
        <v>91</v>
      </c>
      <c r="L33" s="7"/>
    </row>
    <row r="34" spans="2:12" x14ac:dyDescent="0.3">
      <c r="B34" s="108">
        <v>2010</v>
      </c>
      <c r="C34" s="219">
        <f>AVERAGE('Public Release Data'!BR7:BR18)</f>
        <v>0.13825875174999999</v>
      </c>
      <c r="D34" s="222">
        <f>AVERAGE('Public Release Data'!BS7:BS18)</f>
        <v>0.13236615348333333</v>
      </c>
      <c r="E34" s="241">
        <f>AVERAGE('Public Release Data'!BT7:BT18)</f>
        <v>0.14331226868333333</v>
      </c>
      <c r="F34" s="219">
        <f>AVERAGE('Public Release Data'!BV7:BV18)</f>
        <v>4.9268131141666664E-2</v>
      </c>
      <c r="G34" s="222">
        <f>AVERAGE('Public Release Data'!BW7:BW18)</f>
        <v>5.0554930266666659E-2</v>
      </c>
      <c r="H34" s="270">
        <f>AVERAGE('Public Release Data'!BX7:BX18)</f>
        <v>5.5457958891666666E-2</v>
      </c>
      <c r="I34" s="241">
        <f>AVERAGE('Public Release Data'!BZ7:BZ18)</f>
        <v>1.0895466050000002E-2</v>
      </c>
      <c r="J34" s="222">
        <f>AVERAGE('Public Release Data'!CA7:CA18)</f>
        <v>1.1577281283333336E-2</v>
      </c>
      <c r="K34" s="223">
        <f>AVERAGE('Public Release Data'!CB7:CB18)</f>
        <v>1.1695287758333334E-2</v>
      </c>
      <c r="L34" s="7"/>
    </row>
    <row r="35" spans="2:12" x14ac:dyDescent="0.3">
      <c r="B35" s="216" t="s">
        <v>37</v>
      </c>
      <c r="C35" s="232"/>
      <c r="D35" s="47"/>
      <c r="E35" s="226"/>
      <c r="F35" s="232"/>
      <c r="G35" s="47"/>
      <c r="H35" s="226"/>
      <c r="I35" s="225"/>
      <c r="J35" s="47"/>
      <c r="K35" s="49"/>
      <c r="L35" s="7"/>
    </row>
    <row r="36" spans="2:12" x14ac:dyDescent="0.3">
      <c r="B36" s="108">
        <v>2011</v>
      </c>
      <c r="C36" s="219">
        <f>AVERAGE('Public Release Data'!BR19:BR30)</f>
        <v>0.13719217917500001</v>
      </c>
      <c r="D36" s="46">
        <f>AVERAGE('Public Release Data'!BS19:BS30)</f>
        <v>0.13187822823333337</v>
      </c>
      <c r="E36" s="241">
        <f>AVERAGE('Public Release Data'!BT19:BT30)</f>
        <v>0.14364115667499999</v>
      </c>
      <c r="F36" s="219">
        <f>AVERAGE('Public Release Data'!BV19:BV30)</f>
        <v>4.3509359249999997E-2</v>
      </c>
      <c r="G36" s="46">
        <f>AVERAGE('Public Release Data'!BW19:BW30)</f>
        <v>4.7271013633333338E-2</v>
      </c>
      <c r="H36" s="224">
        <f>AVERAGE('Public Release Data'!BX19:BX30)</f>
        <v>5.4207064258333326E-2</v>
      </c>
      <c r="I36" s="241">
        <f>AVERAGE('Public Release Data'!BZ19:BZ30)</f>
        <v>1.0757224291666668E-2</v>
      </c>
      <c r="J36" s="46">
        <f>AVERAGE('Public Release Data'!CA19:CA30)</f>
        <v>1.0791845366666665E-2</v>
      </c>
      <c r="K36" s="48">
        <f>AVERAGE('Public Release Data'!CB19:CB30)</f>
        <v>1.1349841741666665E-2</v>
      </c>
      <c r="L36" s="7"/>
    </row>
    <row r="37" spans="2:12" x14ac:dyDescent="0.3">
      <c r="B37" s="108">
        <v>2012</v>
      </c>
      <c r="C37" s="219">
        <f>AVERAGE('Public Release Data'!BR31:BR42)</f>
        <v>0.13313545969166665</v>
      </c>
      <c r="D37" s="46">
        <f>AVERAGE('Public Release Data'!BS31:BS42)</f>
        <v>0.13193553935833333</v>
      </c>
      <c r="E37" s="241">
        <f>AVERAGE('Public Release Data'!BT31:BT42)</f>
        <v>0.14134283018333332</v>
      </c>
      <c r="F37" s="219">
        <f>AVERAGE('Public Release Data'!BV31:BV42)</f>
        <v>4.9392028400000003E-2</v>
      </c>
      <c r="G37" s="46">
        <f>AVERAGE('Public Release Data'!BW31:BW42)</f>
        <v>4.6017332700000003E-2</v>
      </c>
      <c r="H37" s="224">
        <f>AVERAGE('Public Release Data'!BX31:BX42)</f>
        <v>5.7317261099999996E-2</v>
      </c>
      <c r="I37" s="241">
        <f>AVERAGE('Public Release Data'!BZ31:BZ42)</f>
        <v>1.2435973783333337E-2</v>
      </c>
      <c r="J37" s="46">
        <f>AVERAGE('Public Release Data'!CA31:CA42)</f>
        <v>1.0021547308333332E-2</v>
      </c>
      <c r="K37" s="48">
        <f>AVERAGE('Public Release Data'!CB31:CB42)</f>
        <v>1.0739494600000002E-2</v>
      </c>
      <c r="L37" s="7"/>
    </row>
    <row r="38" spans="2:12" x14ac:dyDescent="0.3">
      <c r="B38" s="108">
        <v>2013</v>
      </c>
      <c r="C38" s="219">
        <f>AVERAGE('Public Release Data'!BR43:BR54)</f>
        <v>0.12772210727499997</v>
      </c>
      <c r="D38" s="46">
        <f>AVERAGE('Public Release Data'!BS43:BS54)</f>
        <v>0.132057374925</v>
      </c>
      <c r="E38" s="241">
        <f>AVERAGE('Public Release Data'!BT43:BT54)</f>
        <v>0.14001683984166666</v>
      </c>
      <c r="F38" s="219">
        <f>AVERAGE('Public Release Data'!BV43:BV54)</f>
        <v>5.2427439316666657E-2</v>
      </c>
      <c r="G38" s="46">
        <f>AVERAGE('Public Release Data'!BW43:BW54)</f>
        <v>4.8859953574999997E-2</v>
      </c>
      <c r="H38" s="224">
        <f>AVERAGE('Public Release Data'!BX43:BX54)</f>
        <v>6.1068355516666666E-2</v>
      </c>
      <c r="I38" s="241">
        <f>AVERAGE('Public Release Data'!BZ43:BZ54)</f>
        <v>9.9498414416666642E-3</v>
      </c>
      <c r="J38" s="46">
        <f>AVERAGE('Public Release Data'!CA43:CA54)</f>
        <v>9.7364478916666681E-3</v>
      </c>
      <c r="K38" s="48">
        <f>AVERAGE('Public Release Data'!CB43:CB54)</f>
        <v>1.0348106600000002E-2</v>
      </c>
      <c r="L38" s="7"/>
    </row>
    <row r="39" spans="2:12" x14ac:dyDescent="0.3">
      <c r="B39" s="108">
        <v>2014</v>
      </c>
      <c r="C39" s="219">
        <f>AVERAGE('Public Release Data'!BR55:BR66)</f>
        <v>0.12513459317499998</v>
      </c>
      <c r="D39" s="46">
        <f>AVERAGE('Public Release Data'!BS55:BS66)</f>
        <v>0.13617953670000002</v>
      </c>
      <c r="E39" s="241">
        <f>AVERAGE('Public Release Data'!BT55:BT66)</f>
        <v>0.14161368915833331</v>
      </c>
      <c r="F39" s="219">
        <f>AVERAGE('Public Release Data'!BV55:BV66)</f>
        <v>5.2332128733333337E-2</v>
      </c>
      <c r="G39" s="46">
        <f>AVERAGE('Public Release Data'!BW55:BW66)</f>
        <v>5.2796502616666678E-2</v>
      </c>
      <c r="H39" s="224">
        <f>AVERAGE('Public Release Data'!BX55:BX66)</f>
        <v>6.3109479358333331E-2</v>
      </c>
      <c r="I39" s="241">
        <f>AVERAGE('Public Release Data'!BZ55:BZ66)</f>
        <v>9.1623321083333324E-3</v>
      </c>
      <c r="J39" s="46">
        <f>AVERAGE('Public Release Data'!CA55:CA66)</f>
        <v>9.5516564750000015E-3</v>
      </c>
      <c r="K39" s="48">
        <f>AVERAGE('Public Release Data'!CB55:CB66)</f>
        <v>9.8153118166666668E-3</v>
      </c>
      <c r="L39" s="9"/>
    </row>
    <row r="40" spans="2:12" x14ac:dyDescent="0.3">
      <c r="B40" s="108">
        <v>2015</v>
      </c>
      <c r="C40" s="230">
        <f>AVERAGE('Public Release Data'!BR67:BR78)</f>
        <v>0.12540003615833331</v>
      </c>
      <c r="D40" s="102">
        <f>AVERAGE('Public Release Data'!BS67:BS78)</f>
        <v>0.13689466807499998</v>
      </c>
      <c r="E40" s="242">
        <f>AVERAGE('Public Release Data'!BT67:BT78)</f>
        <v>0.14363045499999999</v>
      </c>
      <c r="F40" s="230">
        <f>AVERAGE('Public Release Data'!BV67:BV78)</f>
        <v>5.6821025333333337E-2</v>
      </c>
      <c r="G40" s="102">
        <f>AVERAGE('Public Release Data'!BW67:BW78)</f>
        <v>5.7341912625000012E-2</v>
      </c>
      <c r="H40" s="244">
        <f>AVERAGE('Public Release Data'!BX67:BX78)</f>
        <v>6.7403592816666663E-2</v>
      </c>
      <c r="I40" s="242">
        <f>AVERAGE('Public Release Data'!BZ67:BZ78)</f>
        <v>8.6607563416666675E-3</v>
      </c>
      <c r="J40" s="102">
        <f>AVERAGE('Public Release Data'!CA67:CA78)</f>
        <v>9.0308762249999997E-3</v>
      </c>
      <c r="K40" s="103">
        <f>AVERAGE('Public Release Data'!CB67:CB78)</f>
        <v>9.6049589833333334E-3</v>
      </c>
      <c r="L40" s="8"/>
    </row>
    <row r="41" spans="2:12" x14ac:dyDescent="0.3">
      <c r="B41" s="108">
        <v>2016</v>
      </c>
      <c r="C41" s="230">
        <f>AVERAGE('Public Release Data'!BR79:BR90)</f>
        <v>0.12849393259166667</v>
      </c>
      <c r="D41" s="102">
        <f>AVERAGE('Public Release Data'!BS79:BS90)</f>
        <v>0.13924571660833335</v>
      </c>
      <c r="E41" s="242">
        <f>AVERAGE('Public Release Data'!BT79:BT90)</f>
        <v>0.14585602705</v>
      </c>
      <c r="F41" s="230">
        <f>AVERAGE('Public Release Data'!BV79:BV90)</f>
        <v>7.3427919633333325E-2</v>
      </c>
      <c r="G41" s="102">
        <f>AVERAGE('Public Release Data'!BW79:BW90)</f>
        <v>7.3099558174999996E-2</v>
      </c>
      <c r="H41" s="244">
        <f>AVERAGE('Public Release Data'!BX79:BX90)</f>
        <v>8.2924296433333336E-2</v>
      </c>
      <c r="I41" s="242">
        <f>AVERAGE('Public Release Data'!BZ79:BZ90)</f>
        <v>7.4874688249999995E-3</v>
      </c>
      <c r="J41" s="102">
        <f>AVERAGE('Public Release Data'!CA79:CA90)</f>
        <v>8.8866760833333312E-3</v>
      </c>
      <c r="K41" s="103">
        <f>AVERAGE('Public Release Data'!CB79:CB90)</f>
        <v>9.5450915500000007E-3</v>
      </c>
      <c r="L41" s="7"/>
    </row>
    <row r="42" spans="2:12" x14ac:dyDescent="0.3">
      <c r="B42" s="108">
        <v>2017</v>
      </c>
      <c r="C42" s="230">
        <f>AVERAGE('Public Release Data'!BR91:BR102)</f>
        <v>0.1357363868</v>
      </c>
      <c r="D42" s="102">
        <f>AVERAGE('Public Release Data'!BS91:BS102)</f>
        <v>0.15152295801666663</v>
      </c>
      <c r="E42" s="242">
        <f>AVERAGE('Public Release Data'!BT91:BT102)</f>
        <v>0.15487701280833333</v>
      </c>
      <c r="F42" s="230">
        <f>AVERAGE('Public Release Data'!BV91:BV102)</f>
        <v>8.6115544866666671E-2</v>
      </c>
      <c r="G42" s="102">
        <f>AVERAGE('Public Release Data'!BW91:BW102)</f>
        <v>8.2500662116666665E-2</v>
      </c>
      <c r="H42" s="244">
        <f>AVERAGE('Public Release Data'!BX91:BX102)</f>
        <v>9.4745819083333349E-2</v>
      </c>
      <c r="I42" s="242">
        <f>AVERAGE('Public Release Data'!BZ91:BZ102)</f>
        <v>7.4318165749999998E-3</v>
      </c>
      <c r="J42" s="102">
        <f>AVERAGE('Public Release Data'!CA91:CA102)</f>
        <v>8.6914959000000003E-3</v>
      </c>
      <c r="K42" s="103">
        <f>AVERAGE('Public Release Data'!CB91:CB102)</f>
        <v>9.3009225583333341E-3</v>
      </c>
      <c r="L42" s="7"/>
    </row>
    <row r="43" spans="2:12" x14ac:dyDescent="0.3">
      <c r="B43" s="108">
        <v>2018</v>
      </c>
      <c r="C43" s="230">
        <f>AVERAGE('Public Release Data'!BR103:BR114)</f>
        <v>0.14759095081666665</v>
      </c>
      <c r="D43" s="102">
        <f>AVERAGE('Public Release Data'!BS103:BS114)</f>
        <v>0.15806058804166664</v>
      </c>
      <c r="E43" s="242">
        <f>AVERAGE('Public Release Data'!BT103:BT114)</f>
        <v>0.16362147184166664</v>
      </c>
      <c r="F43" s="230">
        <f>AVERAGE('Public Release Data'!BV103:BV114)</f>
        <v>9.3127380299999993E-2</v>
      </c>
      <c r="G43" s="102">
        <f>AVERAGE('Public Release Data'!BW103:BW114)</f>
        <v>9.1767610341666653E-2</v>
      </c>
      <c r="H43" s="244">
        <f>AVERAGE('Public Release Data'!BX103:BX114)</f>
        <v>0.10070644519166666</v>
      </c>
      <c r="I43" s="242">
        <f>AVERAGE('Public Release Data'!BZ103:BZ114)</f>
        <v>7.5581725083333348E-3</v>
      </c>
      <c r="J43" s="102">
        <f>AVERAGE('Public Release Data'!CA103:CA114)</f>
        <v>8.1226371749999991E-3</v>
      </c>
      <c r="K43" s="103">
        <f>AVERAGE('Public Release Data'!CB103:CB114)</f>
        <v>9.1855502916666672E-3</v>
      </c>
      <c r="L43" s="7"/>
    </row>
    <row r="44" spans="2:12" ht="15" thickBot="1" x14ac:dyDescent="0.35">
      <c r="B44" s="90">
        <v>2019</v>
      </c>
      <c r="C44" s="227">
        <f>AVERAGE('Public Release Data'!BR115:BR126)</f>
        <v>0.16614042475833335</v>
      </c>
      <c r="D44" s="88">
        <f>AVERAGE('Public Release Data'!BS115:BS126)</f>
        <v>0.17044141102499999</v>
      </c>
      <c r="E44" s="243">
        <f>AVERAGE('Public Release Data'!BT115:BT126)</f>
        <v>0.17620561599999998</v>
      </c>
      <c r="F44" s="304">
        <f>AVERAGE('Public Release Data'!BV115:BV126)</f>
        <v>9.7781849374999993E-2</v>
      </c>
      <c r="G44" s="88">
        <f>AVERAGE('Public Release Data'!BW115:BW126)</f>
        <v>9.9341248950000016E-2</v>
      </c>
      <c r="H44" s="229">
        <f>AVERAGE('Public Release Data'!BX115:BX126)</f>
        <v>0.10771742166666666</v>
      </c>
      <c r="I44" s="304">
        <f>AVERAGE('Public Release Data'!BZ115:BZ126)</f>
        <v>7.0214052333333332E-3</v>
      </c>
      <c r="J44" s="88">
        <f>AVERAGE('Public Release Data'!CA115:CA126)</f>
        <v>8.5116650583333345E-3</v>
      </c>
      <c r="K44" s="229">
        <f>AVERAGE('Public Release Data'!CB115:CB126)</f>
        <v>9.3843462666666645E-3</v>
      </c>
      <c r="L44" s="7"/>
    </row>
    <row r="45" spans="2:12" x14ac:dyDescent="0.3">
      <c r="B45" s="309" t="s">
        <v>206</v>
      </c>
      <c r="L45" s="7"/>
    </row>
    <row r="46" spans="2:12" x14ac:dyDescent="0.3">
      <c r="L46" s="7"/>
    </row>
    <row r="47" spans="2:12" x14ac:dyDescent="0.3">
      <c r="L47" s="4"/>
    </row>
    <row r="48" spans="2:12" x14ac:dyDescent="0.3">
      <c r="L48" s="4"/>
    </row>
    <row r="49" spans="12:12" x14ac:dyDescent="0.3">
      <c r="L49" s="4"/>
    </row>
    <row r="50" spans="12:12" x14ac:dyDescent="0.3">
      <c r="L50" s="4"/>
    </row>
    <row r="51" spans="12:12" x14ac:dyDescent="0.3">
      <c r="L51" s="4"/>
    </row>
    <row r="52" spans="12:12" x14ac:dyDescent="0.3">
      <c r="L52" s="4"/>
    </row>
    <row r="53" spans="12:12" x14ac:dyDescent="0.3">
      <c r="L53" s="4"/>
    </row>
    <row r="54" spans="12:12" x14ac:dyDescent="0.3">
      <c r="L54" s="4"/>
    </row>
    <row r="55" spans="12:12" x14ac:dyDescent="0.3">
      <c r="L55" s="4"/>
    </row>
    <row r="56" spans="12:12" x14ac:dyDescent="0.3">
      <c r="L56" s="4"/>
    </row>
    <row r="57" spans="12:12" x14ac:dyDescent="0.3">
      <c r="L57" s="4"/>
    </row>
  </sheetData>
  <mergeCells count="15">
    <mergeCell ref="I32:K32"/>
    <mergeCell ref="B4:G4"/>
    <mergeCell ref="B25:C25"/>
    <mergeCell ref="B23:E23"/>
    <mergeCell ref="B2:D2"/>
    <mergeCell ref="B3:D3"/>
    <mergeCell ref="B9:G9"/>
    <mergeCell ref="B7:G7"/>
    <mergeCell ref="B8:G8"/>
    <mergeCell ref="B6:G6"/>
    <mergeCell ref="C32:E32"/>
    <mergeCell ref="F32:H32"/>
    <mergeCell ref="B28:G28"/>
    <mergeCell ref="B29:G29"/>
    <mergeCell ref="B30:G30"/>
  </mergeCells>
  <hyperlinks>
    <hyperlink ref="B1" location="'Introduction &amp; Specifications'!A1" display="Return to Intro Tab"/>
  </hyperlinks>
  <pageMargins left="0.7" right="0.7" top="0.75" bottom="0.75" header="0.3" footer="0.3"/>
  <ignoredErrors>
    <ignoredError sqref="C34:K43 C44 D44 E44 F44 G44 H44 I44 J44 K44"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L70"/>
  <sheetViews>
    <sheetView zoomScaleNormal="100" workbookViewId="0"/>
  </sheetViews>
  <sheetFormatPr defaultColWidth="9.109375" defaultRowHeight="14.4" x14ac:dyDescent="0.3"/>
  <cols>
    <col min="1" max="1" width="2.6640625" style="37" customWidth="1"/>
    <col min="2" max="2" width="20.6640625" style="43" customWidth="1"/>
    <col min="3" max="11" width="19.33203125" style="37" customWidth="1"/>
    <col min="12" max="12" width="9.109375" style="1"/>
    <col min="13" max="16384" width="9.109375" style="37"/>
  </cols>
  <sheetData>
    <row r="1" spans="2:12" x14ac:dyDescent="0.3">
      <c r="B1" s="119" t="s">
        <v>74</v>
      </c>
    </row>
    <row r="2" spans="2:12" ht="18" x14ac:dyDescent="0.35">
      <c r="B2" s="329" t="s">
        <v>200</v>
      </c>
      <c r="C2" s="329"/>
      <c r="D2" s="329"/>
      <c r="E2" s="329"/>
      <c r="F2" s="329"/>
      <c r="G2" s="329"/>
    </row>
    <row r="3" spans="2:12" ht="15.6" x14ac:dyDescent="0.3">
      <c r="B3" s="360"/>
      <c r="C3" s="360"/>
      <c r="D3" s="360"/>
      <c r="L3" s="3"/>
    </row>
    <row r="4" spans="2:12" ht="15" customHeight="1" x14ac:dyDescent="0.3">
      <c r="B4" s="359" t="s">
        <v>240</v>
      </c>
      <c r="C4" s="359"/>
      <c r="D4" s="359"/>
      <c r="E4" s="359"/>
      <c r="F4" s="359"/>
      <c r="G4" s="359"/>
      <c r="L4" s="3"/>
    </row>
    <row r="5" spans="2:12" ht="15" customHeight="1" x14ac:dyDescent="0.3">
      <c r="B5" s="289"/>
      <c r="C5" s="289"/>
      <c r="D5" s="289"/>
      <c r="L5" s="3"/>
    </row>
    <row r="6" spans="2:12" ht="15" customHeight="1" x14ac:dyDescent="0.3">
      <c r="B6" s="373" t="s">
        <v>105</v>
      </c>
      <c r="C6" s="373"/>
      <c r="D6" s="373"/>
      <c r="E6" s="373"/>
      <c r="F6" s="373"/>
      <c r="G6" s="373"/>
      <c r="L6" s="7"/>
    </row>
    <row r="7" spans="2:12" ht="30" customHeight="1" x14ac:dyDescent="0.3">
      <c r="B7" s="358" t="s">
        <v>237</v>
      </c>
      <c r="C7" s="358"/>
      <c r="D7" s="358"/>
      <c r="E7" s="358"/>
      <c r="F7" s="358"/>
      <c r="G7" s="358"/>
      <c r="L7" s="7"/>
    </row>
    <row r="8" spans="2:12" ht="15" customHeight="1" x14ac:dyDescent="0.3">
      <c r="B8" s="358" t="s">
        <v>235</v>
      </c>
      <c r="C8" s="358"/>
      <c r="D8" s="358"/>
      <c r="E8" s="358"/>
      <c r="F8" s="358"/>
      <c r="G8" s="358"/>
      <c r="L8" s="7"/>
    </row>
    <row r="9" spans="2:12" ht="15" customHeight="1" thickBot="1" x14ac:dyDescent="0.35">
      <c r="B9" s="44"/>
      <c r="C9" s="44"/>
      <c r="D9" s="44"/>
      <c r="E9" s="44"/>
      <c r="L9" s="7"/>
    </row>
    <row r="10" spans="2:12" ht="50.1" customHeight="1" x14ac:dyDescent="0.3">
      <c r="B10" s="40">
        <v>2018</v>
      </c>
      <c r="C10" s="38" t="s">
        <v>232</v>
      </c>
      <c r="D10" s="39" t="s">
        <v>234</v>
      </c>
      <c r="J10" s="7"/>
      <c r="L10" s="37"/>
    </row>
    <row r="11" spans="2:12" x14ac:dyDescent="0.3">
      <c r="B11" s="41" t="s">
        <v>134</v>
      </c>
      <c r="C11" s="55">
        <v>0.17816101170000001</v>
      </c>
      <c r="D11" s="48">
        <v>9.2786514000000007E-3</v>
      </c>
      <c r="J11" s="7"/>
      <c r="L11" s="37"/>
    </row>
    <row r="12" spans="2:12" x14ac:dyDescent="0.3">
      <c r="B12" s="41" t="s">
        <v>135</v>
      </c>
      <c r="C12" s="55">
        <v>0.2230219544</v>
      </c>
      <c r="D12" s="48">
        <v>2.0184896399999999E-2</v>
      </c>
      <c r="J12" s="7"/>
      <c r="L12" s="37"/>
    </row>
    <row r="13" spans="2:12" x14ac:dyDescent="0.3">
      <c r="B13" s="41" t="s">
        <v>136</v>
      </c>
      <c r="C13" s="55">
        <v>0.2267763173</v>
      </c>
      <c r="D13" s="48">
        <v>2.5660691100000001E-2</v>
      </c>
      <c r="J13" s="7"/>
      <c r="L13" s="37"/>
    </row>
    <row r="14" spans="2:12" x14ac:dyDescent="0.3">
      <c r="B14" s="41" t="s">
        <v>137</v>
      </c>
      <c r="C14" s="55">
        <v>0.22992791369999999</v>
      </c>
      <c r="D14" s="48">
        <v>3.10922608E-2</v>
      </c>
      <c r="J14" s="7"/>
      <c r="L14" s="37"/>
    </row>
    <row r="15" spans="2:12" x14ac:dyDescent="0.3">
      <c r="B15" s="41" t="s">
        <v>138</v>
      </c>
      <c r="C15" s="55">
        <v>0.22897986670000001</v>
      </c>
      <c r="D15" s="48">
        <v>3.4692845200000003E-2</v>
      </c>
      <c r="J15" s="7"/>
      <c r="L15" s="37"/>
    </row>
    <row r="16" spans="2:12" x14ac:dyDescent="0.3">
      <c r="B16" s="41" t="s">
        <v>139</v>
      </c>
      <c r="C16" s="55">
        <v>0.22488161500000001</v>
      </c>
      <c r="D16" s="48">
        <v>3.8784569900000003E-2</v>
      </c>
      <c r="J16" s="7"/>
      <c r="L16" s="37"/>
    </row>
    <row r="17" spans="2:12" x14ac:dyDescent="0.3">
      <c r="B17" s="41" t="s">
        <v>140</v>
      </c>
      <c r="C17" s="104">
        <v>0.22295303599999999</v>
      </c>
      <c r="D17" s="48">
        <v>4.35391324E-2</v>
      </c>
      <c r="L17" s="7"/>
    </row>
    <row r="18" spans="2:12" x14ac:dyDescent="0.3">
      <c r="B18" s="41" t="s">
        <v>141</v>
      </c>
      <c r="C18" s="116">
        <v>0.21949891420000001</v>
      </c>
      <c r="D18" s="48">
        <v>4.7674262199999998E-2</v>
      </c>
      <c r="L18" s="7"/>
    </row>
    <row r="19" spans="2:12" x14ac:dyDescent="0.3">
      <c r="B19" s="41" t="s">
        <v>142</v>
      </c>
      <c r="C19" s="116">
        <v>0.21583654669999999</v>
      </c>
      <c r="D19" s="48">
        <v>5.0869043599999997E-2</v>
      </c>
      <c r="L19" s="7"/>
    </row>
    <row r="20" spans="2:12" x14ac:dyDescent="0.3">
      <c r="B20" s="41" t="s">
        <v>143</v>
      </c>
      <c r="C20" s="116">
        <v>0.2137293696</v>
      </c>
      <c r="D20" s="48">
        <v>5.5849315599999998E-2</v>
      </c>
      <c r="L20" s="7"/>
    </row>
    <row r="21" spans="2:12" ht="15" customHeight="1" x14ac:dyDescent="0.3">
      <c r="B21" s="41" t="s">
        <v>144</v>
      </c>
      <c r="C21" s="116">
        <v>0.20784167619999999</v>
      </c>
      <c r="D21" s="48">
        <v>5.8671257300000001E-2</v>
      </c>
      <c r="L21" s="7"/>
    </row>
    <row r="22" spans="2:12" ht="15" thickBot="1" x14ac:dyDescent="0.35">
      <c r="B22" s="42" t="s">
        <v>145</v>
      </c>
      <c r="C22" s="291">
        <v>0.20684944720000001</v>
      </c>
      <c r="D22" s="48">
        <v>6.15164567E-2</v>
      </c>
      <c r="L22" s="7"/>
    </row>
    <row r="23" spans="2:12" ht="50.1" customHeight="1" x14ac:dyDescent="0.3">
      <c r="B23" s="40">
        <v>2019</v>
      </c>
      <c r="C23" s="38" t="s">
        <v>232</v>
      </c>
      <c r="D23" s="39" t="s">
        <v>234</v>
      </c>
      <c r="J23" s="7"/>
      <c r="L23" s="37"/>
    </row>
    <row r="24" spans="2:12" x14ac:dyDescent="0.3">
      <c r="B24" s="41" t="s">
        <v>134</v>
      </c>
      <c r="C24" s="116">
        <v>0.20575155549999999</v>
      </c>
      <c r="D24" s="48">
        <v>6.4973167299999995E-2</v>
      </c>
      <c r="J24" s="7"/>
      <c r="L24" s="37"/>
    </row>
    <row r="25" spans="2:12" x14ac:dyDescent="0.3">
      <c r="B25" s="41" t="s">
        <v>135</v>
      </c>
      <c r="C25" s="116">
        <v>0.20010993290000001</v>
      </c>
      <c r="D25" s="48">
        <v>6.7756566200000007E-2</v>
      </c>
      <c r="J25" s="7"/>
      <c r="L25" s="37"/>
    </row>
    <row r="26" spans="2:12" x14ac:dyDescent="0.3">
      <c r="B26" s="41" t="s">
        <v>136</v>
      </c>
      <c r="C26" s="116">
        <v>0.2011664524</v>
      </c>
      <c r="D26" s="48">
        <v>7.1609897199999994E-2</v>
      </c>
      <c r="J26" s="7"/>
      <c r="L26" s="37"/>
    </row>
    <row r="27" spans="2:12" x14ac:dyDescent="0.3">
      <c r="B27" s="41" t="s">
        <v>137</v>
      </c>
      <c r="C27" s="116">
        <v>0.2017324462</v>
      </c>
      <c r="D27" s="48">
        <v>7.55683885E-2</v>
      </c>
      <c r="J27" s="7"/>
      <c r="L27" s="37"/>
    </row>
    <row r="28" spans="2:12" x14ac:dyDescent="0.3">
      <c r="B28" s="41" t="s">
        <v>138</v>
      </c>
      <c r="C28" s="116">
        <v>0.20108168700000001</v>
      </c>
      <c r="D28" s="48">
        <v>7.7692701700000005E-2</v>
      </c>
      <c r="J28" s="7"/>
      <c r="L28" s="37"/>
    </row>
    <row r="29" spans="2:12" x14ac:dyDescent="0.3">
      <c r="B29" s="41" t="s">
        <v>139</v>
      </c>
      <c r="C29" s="116">
        <v>0.19797163910000001</v>
      </c>
      <c r="D29" s="48">
        <v>7.9582844099999994E-2</v>
      </c>
      <c r="J29" s="7"/>
      <c r="L29" s="37"/>
    </row>
    <row r="30" spans="2:12" x14ac:dyDescent="0.3">
      <c r="B30" s="41" t="s">
        <v>140</v>
      </c>
      <c r="C30" s="116">
        <v>0.19585784019999999</v>
      </c>
      <c r="D30" s="103">
        <v>8.2589844100000004E-2</v>
      </c>
      <c r="L30" s="7"/>
    </row>
    <row r="31" spans="2:12" x14ac:dyDescent="0.3">
      <c r="B31" s="41" t="s">
        <v>141</v>
      </c>
      <c r="C31" s="116">
        <v>0.19404603419999999</v>
      </c>
      <c r="D31" s="48">
        <v>8.4125431099999995E-2</v>
      </c>
      <c r="L31" s="7"/>
    </row>
    <row r="32" spans="2:12" x14ac:dyDescent="0.3">
      <c r="B32" s="41" t="s">
        <v>142</v>
      </c>
      <c r="C32" s="116">
        <v>0.19348323119999999</v>
      </c>
      <c r="D32" s="115">
        <v>8.5362799099999997E-2</v>
      </c>
      <c r="L32" s="7"/>
    </row>
    <row r="33" spans="2:12" x14ac:dyDescent="0.3">
      <c r="B33" s="41" t="s">
        <v>143</v>
      </c>
      <c r="C33" s="116">
        <v>0.1942444196</v>
      </c>
      <c r="D33" s="290">
        <v>8.72257949E-2</v>
      </c>
      <c r="L33" s="7"/>
    </row>
    <row r="34" spans="2:12" ht="15" customHeight="1" x14ac:dyDescent="0.3">
      <c r="B34" s="41" t="s">
        <v>144</v>
      </c>
      <c r="C34" s="116">
        <v>0.19507332769999999</v>
      </c>
      <c r="D34" s="115">
        <v>8.8057594700000005E-2</v>
      </c>
      <c r="L34" s="7"/>
    </row>
    <row r="35" spans="2:12" ht="15" thickBot="1" x14ac:dyDescent="0.35">
      <c r="B35" s="42" t="s">
        <v>145</v>
      </c>
      <c r="C35" s="291">
        <v>0.19515811390000001</v>
      </c>
      <c r="D35" s="229">
        <v>8.8863533100000003E-2</v>
      </c>
      <c r="L35" s="7"/>
    </row>
    <row r="36" spans="2:12" x14ac:dyDescent="0.3">
      <c r="L36" s="4"/>
    </row>
    <row r="37" spans="2:12" x14ac:dyDescent="0.3">
      <c r="B37" s="299" t="s">
        <v>102</v>
      </c>
      <c r="L37" s="4"/>
    </row>
    <row r="38" spans="2:12" x14ac:dyDescent="0.3">
      <c r="L38" s="4"/>
    </row>
    <row r="39" spans="2:12" x14ac:dyDescent="0.3">
      <c r="B39" s="298" t="s">
        <v>104</v>
      </c>
      <c r="L39" s="4"/>
    </row>
    <row r="40" spans="2:12" ht="28.5" customHeight="1" x14ac:dyDescent="0.3">
      <c r="B40" s="358" t="s">
        <v>233</v>
      </c>
      <c r="C40" s="358"/>
      <c r="D40" s="358"/>
      <c r="E40" s="358"/>
      <c r="F40" s="358"/>
      <c r="G40" s="358"/>
      <c r="L40" s="4"/>
    </row>
    <row r="41" spans="2:12" ht="30" customHeight="1" x14ac:dyDescent="0.3">
      <c r="B41" s="358" t="s">
        <v>236</v>
      </c>
      <c r="C41" s="358"/>
      <c r="D41" s="358"/>
      <c r="E41" s="358"/>
      <c r="F41" s="358"/>
      <c r="G41" s="358"/>
      <c r="L41" s="4"/>
    </row>
    <row r="42" spans="2:12" ht="15" thickBot="1" x14ac:dyDescent="0.35">
      <c r="L42" s="37"/>
    </row>
    <row r="43" spans="2:12" ht="36" customHeight="1" thickBot="1" x14ac:dyDescent="0.35">
      <c r="C43" s="374" t="s">
        <v>157</v>
      </c>
      <c r="D43" s="375"/>
      <c r="E43" s="375"/>
      <c r="F43" s="375"/>
      <c r="G43" s="375"/>
      <c r="H43" s="376"/>
      <c r="L43" s="37"/>
    </row>
    <row r="44" spans="2:12" ht="15" thickBot="1" x14ac:dyDescent="0.35">
      <c r="C44" s="377" t="s">
        <v>230</v>
      </c>
      <c r="D44" s="378"/>
      <c r="E44" s="379"/>
      <c r="F44" s="377" t="s">
        <v>231</v>
      </c>
      <c r="G44" s="378"/>
      <c r="H44" s="380"/>
      <c r="L44" s="37"/>
    </row>
    <row r="45" spans="2:12" ht="38.25" customHeight="1" x14ac:dyDescent="0.3">
      <c r="B45" s="40">
        <v>2018</v>
      </c>
      <c r="C45" s="293" t="s">
        <v>161</v>
      </c>
      <c r="D45" s="293" t="s">
        <v>162</v>
      </c>
      <c r="E45" s="294" t="s">
        <v>91</v>
      </c>
      <c r="F45" s="314" t="s">
        <v>161</v>
      </c>
      <c r="G45" s="293" t="s">
        <v>162</v>
      </c>
      <c r="H45" s="311" t="s">
        <v>91</v>
      </c>
      <c r="L45" s="37"/>
    </row>
    <row r="46" spans="2:12" x14ac:dyDescent="0.3">
      <c r="B46" s="41" t="s">
        <v>134</v>
      </c>
      <c r="C46" s="222">
        <v>0.20480480479999999</v>
      </c>
      <c r="D46" s="222">
        <v>0.16587055910000001</v>
      </c>
      <c r="E46" s="86">
        <v>0.17914070130000001</v>
      </c>
      <c r="F46" s="302">
        <v>7.5075100000000002E-5</v>
      </c>
      <c r="G46" s="46">
        <v>4.510138E-4</v>
      </c>
      <c r="H46" s="48">
        <v>1.14941608E-2</v>
      </c>
      <c r="L46" s="37"/>
    </row>
    <row r="47" spans="2:12" x14ac:dyDescent="0.3">
      <c r="B47" s="41" t="s">
        <v>135</v>
      </c>
      <c r="C47" s="46">
        <v>0.26739788199999998</v>
      </c>
      <c r="D47" s="46">
        <v>0.2349859759</v>
      </c>
      <c r="E47" s="55">
        <v>0.21831687359999999</v>
      </c>
      <c r="F47" s="302">
        <v>9.833585000000001E-4</v>
      </c>
      <c r="G47" s="46">
        <v>4.3515921000000001E-3</v>
      </c>
      <c r="H47" s="48">
        <v>2.43044774E-2</v>
      </c>
      <c r="L47" s="37"/>
    </row>
    <row r="48" spans="2:12" x14ac:dyDescent="0.3">
      <c r="B48" s="41" t="s">
        <v>136</v>
      </c>
      <c r="C48" s="46">
        <v>0.28073755010000001</v>
      </c>
      <c r="D48" s="46">
        <v>0.25354678899999999</v>
      </c>
      <c r="E48" s="55">
        <v>0.21863204410000001</v>
      </c>
      <c r="F48" s="302">
        <v>2.9471775000000002E-3</v>
      </c>
      <c r="G48" s="46">
        <v>9.0896063000000006E-3</v>
      </c>
      <c r="H48" s="48">
        <v>3.01322516E-2</v>
      </c>
      <c r="L48" s="37"/>
    </row>
    <row r="49" spans="2:12" x14ac:dyDescent="0.3">
      <c r="B49" s="41" t="s">
        <v>137</v>
      </c>
      <c r="C49" s="46">
        <v>0.28624705080000001</v>
      </c>
      <c r="D49" s="46">
        <v>0.26055268129999998</v>
      </c>
      <c r="E49" s="55">
        <v>0.22093651040000001</v>
      </c>
      <c r="F49" s="302">
        <v>5.0993226000000001E-3</v>
      </c>
      <c r="G49" s="46">
        <v>1.4699844E-2</v>
      </c>
      <c r="H49" s="48">
        <v>3.5685219099999999E-2</v>
      </c>
      <c r="L49" s="37"/>
    </row>
    <row r="50" spans="2:12" x14ac:dyDescent="0.3">
      <c r="B50" s="41" t="s">
        <v>138</v>
      </c>
      <c r="C50" s="102">
        <v>0.28591023389999998</v>
      </c>
      <c r="D50" s="102">
        <v>0.25606276750000001</v>
      </c>
      <c r="E50" s="104">
        <v>0.22061501759999999</v>
      </c>
      <c r="F50" s="303">
        <v>8.3822297000000004E-3</v>
      </c>
      <c r="G50" s="102">
        <v>1.9421234999999998E-2</v>
      </c>
      <c r="H50" s="103">
        <v>3.91034216E-2</v>
      </c>
      <c r="L50" s="37"/>
    </row>
    <row r="51" spans="2:12" x14ac:dyDescent="0.3">
      <c r="B51" s="41" t="s">
        <v>139</v>
      </c>
      <c r="C51" s="102">
        <v>0.28460890220000001</v>
      </c>
      <c r="D51" s="102">
        <v>0.25325573820000002</v>
      </c>
      <c r="E51" s="104">
        <v>0.21613092789999999</v>
      </c>
      <c r="F51" s="303">
        <v>1.0419060799999999E-2</v>
      </c>
      <c r="G51" s="102">
        <v>2.35227088E-2</v>
      </c>
      <c r="H51" s="103">
        <v>4.3293806999999997E-2</v>
      </c>
      <c r="L51" s="37"/>
    </row>
    <row r="52" spans="2:12" x14ac:dyDescent="0.3">
      <c r="B52" s="41" t="s">
        <v>140</v>
      </c>
      <c r="C52" s="102">
        <v>0.28666209110000002</v>
      </c>
      <c r="D52" s="102">
        <v>0.25335965989999998</v>
      </c>
      <c r="E52" s="104">
        <v>0.21355162859999999</v>
      </c>
      <c r="F52" s="303">
        <v>1.39556166E-2</v>
      </c>
      <c r="G52" s="102">
        <v>2.8932363499999999E-2</v>
      </c>
      <c r="H52" s="103">
        <v>4.8001700199999997E-2</v>
      </c>
      <c r="L52" s="37"/>
    </row>
    <row r="53" spans="2:12" x14ac:dyDescent="0.3">
      <c r="B53" s="41" t="s">
        <v>141</v>
      </c>
      <c r="C53" s="102">
        <v>0.2821220485</v>
      </c>
      <c r="D53" s="102">
        <v>0.25100012119999998</v>
      </c>
      <c r="E53" s="104">
        <v>0.20998221610000001</v>
      </c>
      <c r="F53" s="303">
        <v>1.91659E-2</v>
      </c>
      <c r="G53" s="102">
        <v>3.3014102699999999E-2</v>
      </c>
      <c r="H53" s="103">
        <v>5.2069982100000002E-2</v>
      </c>
      <c r="L53" s="37"/>
    </row>
    <row r="54" spans="2:12" x14ac:dyDescent="0.3">
      <c r="B54" s="41" t="s">
        <v>142</v>
      </c>
      <c r="C54" s="102">
        <v>0.27600554789999998</v>
      </c>
      <c r="D54" s="102">
        <v>0.24883876590000001</v>
      </c>
      <c r="E54" s="104">
        <v>0.2061833766</v>
      </c>
      <c r="F54" s="303">
        <v>2.24996147E-2</v>
      </c>
      <c r="G54" s="102">
        <v>3.5719356600000002E-2</v>
      </c>
      <c r="H54" s="103">
        <v>5.5339296000000003E-2</v>
      </c>
      <c r="L54" s="37"/>
    </row>
    <row r="55" spans="2:12" x14ac:dyDescent="0.3">
      <c r="B55" s="41" t="s">
        <v>143</v>
      </c>
      <c r="C55" s="102">
        <v>0.27440960120000002</v>
      </c>
      <c r="D55" s="102">
        <v>0.24655032469999999</v>
      </c>
      <c r="E55" s="104">
        <v>0.20411195939999999</v>
      </c>
      <c r="F55" s="303">
        <v>2.7564847100000001E-2</v>
      </c>
      <c r="G55" s="102">
        <v>4.16599026E-2</v>
      </c>
      <c r="H55" s="103">
        <v>6.0113273100000003E-2</v>
      </c>
      <c r="L55" s="37"/>
    </row>
    <row r="56" spans="2:12" x14ac:dyDescent="0.3">
      <c r="B56" s="41" t="s">
        <v>144</v>
      </c>
      <c r="C56" s="102">
        <v>0.26721273470000001</v>
      </c>
      <c r="D56" s="102">
        <v>0.24299500290000001</v>
      </c>
      <c r="E56" s="104">
        <v>0.19777743859999999</v>
      </c>
      <c r="F56" s="303">
        <v>2.9982227E-2</v>
      </c>
      <c r="G56" s="102">
        <v>4.5459143399999999E-2</v>
      </c>
      <c r="H56" s="103">
        <v>6.2785149700000001E-2</v>
      </c>
      <c r="L56" s="37"/>
    </row>
    <row r="57" spans="2:12" ht="15" thickBot="1" x14ac:dyDescent="0.35">
      <c r="B57" s="42" t="s">
        <v>145</v>
      </c>
      <c r="C57" s="88">
        <v>0.26446280989999998</v>
      </c>
      <c r="D57" s="88">
        <v>0.2461735212</v>
      </c>
      <c r="E57" s="92">
        <v>0.1960700813</v>
      </c>
      <c r="F57" s="304">
        <v>3.2439947500000003E-2</v>
      </c>
      <c r="G57" s="88">
        <v>4.9185985100000003E-2</v>
      </c>
      <c r="H57" s="89">
        <v>6.5469183799999997E-2</v>
      </c>
      <c r="L57" s="37"/>
    </row>
    <row r="58" spans="2:12" ht="38.25" customHeight="1" x14ac:dyDescent="0.3">
      <c r="B58" s="40">
        <v>2019</v>
      </c>
      <c r="C58" s="38" t="s">
        <v>161</v>
      </c>
      <c r="D58" s="38" t="s">
        <v>162</v>
      </c>
      <c r="E58" s="58" t="s">
        <v>91</v>
      </c>
      <c r="F58" s="213" t="s">
        <v>161</v>
      </c>
      <c r="G58" s="38" t="s">
        <v>162</v>
      </c>
      <c r="H58" s="39" t="s">
        <v>91</v>
      </c>
      <c r="L58" s="37"/>
    </row>
    <row r="59" spans="2:12" x14ac:dyDescent="0.3">
      <c r="B59" s="41" t="s">
        <v>134</v>
      </c>
      <c r="C59" s="222">
        <v>0.26492073360000001</v>
      </c>
      <c r="D59" s="222">
        <v>0.24500951530000001</v>
      </c>
      <c r="E59" s="86">
        <v>0.19499153299999999</v>
      </c>
      <c r="F59" s="302">
        <v>3.5592166600000003E-2</v>
      </c>
      <c r="G59" s="46">
        <v>5.1969874899999997E-2</v>
      </c>
      <c r="H59" s="48">
        <v>6.9038748900000002E-2</v>
      </c>
      <c r="L59" s="37"/>
    </row>
    <row r="60" spans="2:12" x14ac:dyDescent="0.3">
      <c r="B60" s="41" t="s">
        <v>135</v>
      </c>
      <c r="C60" s="46">
        <v>0.2580847724</v>
      </c>
      <c r="D60" s="46">
        <v>0.24391140140000001</v>
      </c>
      <c r="E60" s="55">
        <v>0.1885441145</v>
      </c>
      <c r="F60" s="302">
        <v>3.7912087900000002E-2</v>
      </c>
      <c r="G60" s="46">
        <v>5.5935490499999997E-2</v>
      </c>
      <c r="H60" s="48">
        <v>7.1603294600000006E-2</v>
      </c>
      <c r="L60" s="37"/>
    </row>
    <row r="61" spans="2:12" x14ac:dyDescent="0.3">
      <c r="B61" s="41" t="s">
        <v>136</v>
      </c>
      <c r="C61" s="46">
        <v>0.26065830719999999</v>
      </c>
      <c r="D61" s="46">
        <v>0.24340593420000001</v>
      </c>
      <c r="E61" s="55">
        <v>0.1897884598</v>
      </c>
      <c r="F61" s="302">
        <v>4.11442006E-2</v>
      </c>
      <c r="G61" s="46">
        <v>6.1395481299999999E-2</v>
      </c>
      <c r="H61" s="48">
        <v>7.5184440800000002E-2</v>
      </c>
      <c r="L61" s="37"/>
    </row>
    <row r="62" spans="2:12" x14ac:dyDescent="0.3">
      <c r="B62" s="41" t="s">
        <v>137</v>
      </c>
      <c r="C62" s="46">
        <v>0.26201354970000001</v>
      </c>
      <c r="D62" s="46">
        <v>0.2438454189</v>
      </c>
      <c r="E62" s="55">
        <v>0.19032937529999999</v>
      </c>
      <c r="F62" s="302">
        <v>4.5769654999999999E-2</v>
      </c>
      <c r="G62" s="46">
        <v>6.7044784600000004E-2</v>
      </c>
      <c r="H62" s="48">
        <v>7.8774309200000003E-2</v>
      </c>
      <c r="L62" s="37"/>
    </row>
    <row r="63" spans="2:12" x14ac:dyDescent="0.3">
      <c r="B63" s="41" t="s">
        <v>138</v>
      </c>
      <c r="C63" s="102">
        <v>0.26427212179999998</v>
      </c>
      <c r="D63" s="102">
        <v>0.24147168050000001</v>
      </c>
      <c r="E63" s="104">
        <v>0.1898677138</v>
      </c>
      <c r="F63" s="303">
        <v>5.0031715800000001E-2</v>
      </c>
      <c r="G63" s="102">
        <v>7.0438541300000004E-2</v>
      </c>
      <c r="H63" s="103">
        <v>8.0534455599999999E-2</v>
      </c>
      <c r="L63" s="37"/>
    </row>
    <row r="64" spans="2:12" x14ac:dyDescent="0.3">
      <c r="B64" s="41" t="s">
        <v>139</v>
      </c>
      <c r="C64" s="102">
        <v>0.26165161079999999</v>
      </c>
      <c r="D64" s="102">
        <v>0.23817688240000001</v>
      </c>
      <c r="E64" s="104">
        <v>0.18683954250000001</v>
      </c>
      <c r="F64" s="303">
        <v>5.0443680599999999E-2</v>
      </c>
      <c r="G64" s="102">
        <v>7.2990019000000003E-2</v>
      </c>
      <c r="H64" s="103">
        <v>8.2349437799999994E-2</v>
      </c>
      <c r="L64" s="37"/>
    </row>
    <row r="65" spans="2:12" x14ac:dyDescent="0.3">
      <c r="B65" s="41" t="s">
        <v>140</v>
      </c>
      <c r="C65" s="102">
        <v>0.26118452479999998</v>
      </c>
      <c r="D65" s="102">
        <v>0.2366455364</v>
      </c>
      <c r="E65" s="104">
        <v>0.18448114299999999</v>
      </c>
      <c r="F65" s="303">
        <v>5.2698614900000003E-2</v>
      </c>
      <c r="G65" s="102">
        <v>7.7401380899999997E-2</v>
      </c>
      <c r="H65" s="103">
        <v>8.5122656399999996E-2</v>
      </c>
      <c r="L65" s="37"/>
    </row>
    <row r="66" spans="2:12" x14ac:dyDescent="0.3">
      <c r="B66" s="41" t="s">
        <v>141</v>
      </c>
      <c r="C66" s="102">
        <v>0.25829517149999998</v>
      </c>
      <c r="D66" s="102">
        <v>0.23339877349999999</v>
      </c>
      <c r="E66" s="104">
        <v>0.1830639255</v>
      </c>
      <c r="F66" s="303">
        <v>5.4631638099999998E-2</v>
      </c>
      <c r="G66" s="102">
        <v>7.9479447100000003E-2</v>
      </c>
      <c r="H66" s="103">
        <v>8.6513332999999998E-2</v>
      </c>
      <c r="L66" s="37"/>
    </row>
    <row r="67" spans="2:12" x14ac:dyDescent="0.3">
      <c r="B67" s="41" t="s">
        <v>142</v>
      </c>
      <c r="C67" s="102">
        <v>0.25736961450000001</v>
      </c>
      <c r="D67" s="102">
        <v>0.23079269529999999</v>
      </c>
      <c r="E67" s="104">
        <v>0.1829845132</v>
      </c>
      <c r="F67" s="303">
        <v>5.6608357599999999E-2</v>
      </c>
      <c r="G67" s="102">
        <v>8.1099768200000005E-2</v>
      </c>
      <c r="H67" s="103">
        <v>8.7622553899999997E-2</v>
      </c>
    </row>
    <row r="68" spans="2:12" x14ac:dyDescent="0.3">
      <c r="B68" s="41" t="s">
        <v>143</v>
      </c>
      <c r="C68" s="102">
        <v>0.25767918090000003</v>
      </c>
      <c r="D68" s="102">
        <v>0.2297974653</v>
      </c>
      <c r="E68" s="104">
        <v>0.18415226740000001</v>
      </c>
      <c r="F68" s="303">
        <v>5.9564440099999998E-2</v>
      </c>
      <c r="G68" s="102">
        <v>8.3601613800000002E-2</v>
      </c>
      <c r="H68" s="103">
        <v>8.9296846299999996E-2</v>
      </c>
    </row>
    <row r="69" spans="2:12" x14ac:dyDescent="0.3">
      <c r="B69" s="41" t="s">
        <v>144</v>
      </c>
      <c r="C69" s="102">
        <v>0.25708961270000003</v>
      </c>
      <c r="D69" s="102">
        <v>0.228784986</v>
      </c>
      <c r="E69" s="104">
        <v>0.1853503057</v>
      </c>
      <c r="F69" s="303">
        <v>6.1740398600000003E-2</v>
      </c>
      <c r="G69" s="102">
        <v>8.3722630699999995E-2</v>
      </c>
      <c r="H69" s="103">
        <v>9.0215495600000001E-2</v>
      </c>
    </row>
    <row r="70" spans="2:12" ht="15" thickBot="1" x14ac:dyDescent="0.35">
      <c r="B70" s="42" t="s">
        <v>145</v>
      </c>
      <c r="C70" s="88">
        <v>0.25627444589999998</v>
      </c>
      <c r="D70" s="88">
        <v>0.22738565550000001</v>
      </c>
      <c r="E70" s="92">
        <v>0.18578552109999999</v>
      </c>
      <c r="F70" s="304">
        <v>6.1196219000000003E-2</v>
      </c>
      <c r="G70" s="88">
        <v>8.4694334699999999E-2</v>
      </c>
      <c r="H70" s="89">
        <v>9.1050455500000002E-2</v>
      </c>
    </row>
  </sheetData>
  <mergeCells count="11">
    <mergeCell ref="B2:G2"/>
    <mergeCell ref="B40:G40"/>
    <mergeCell ref="B41:G41"/>
    <mergeCell ref="C43:H43"/>
    <mergeCell ref="C44:E44"/>
    <mergeCell ref="F44:H44"/>
    <mergeCell ref="B8:G8"/>
    <mergeCell ref="B3:D3"/>
    <mergeCell ref="B4:G4"/>
    <mergeCell ref="B6:G6"/>
    <mergeCell ref="B7:G7"/>
  </mergeCells>
  <hyperlinks>
    <hyperlink ref="B1" location="'Introduction &amp; Specifications'!A1" display="Return to Intro Tab"/>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O17"/>
  <sheetViews>
    <sheetView showGridLines="0" zoomScaleNormal="100" workbookViewId="0"/>
  </sheetViews>
  <sheetFormatPr defaultRowHeight="14.4" x14ac:dyDescent="0.3"/>
  <cols>
    <col min="1" max="1" width="2.88671875" customWidth="1"/>
    <col min="2" max="2" width="22.33203125" customWidth="1"/>
  </cols>
  <sheetData>
    <row r="1" spans="2:15" ht="15" customHeight="1" x14ac:dyDescent="0.3">
      <c r="B1" s="119" t="s">
        <v>74</v>
      </c>
    </row>
    <row r="2" spans="2:15" s="37" customFormat="1" ht="18" x14ac:dyDescent="0.35">
      <c r="B2" s="329" t="s">
        <v>213</v>
      </c>
      <c r="C2" s="329"/>
      <c r="D2" s="329"/>
      <c r="E2" s="329"/>
      <c r="F2" s="329"/>
      <c r="G2" s="329"/>
      <c r="H2" s="329"/>
      <c r="I2" s="329"/>
      <c r="J2" s="329"/>
      <c r="K2" s="329"/>
      <c r="L2" s="329"/>
      <c r="M2" s="329"/>
      <c r="N2" s="329"/>
      <c r="O2" s="329"/>
    </row>
    <row r="4" spans="2:15" ht="28.95" customHeight="1" x14ac:dyDescent="0.3">
      <c r="B4" s="381" t="s">
        <v>214</v>
      </c>
      <c r="C4" s="381"/>
      <c r="D4" s="381"/>
      <c r="E4" s="381"/>
      <c r="F4" s="381"/>
      <c r="G4" s="381"/>
      <c r="H4" s="381"/>
      <c r="I4" s="381"/>
      <c r="J4" s="381"/>
      <c r="K4" s="381"/>
      <c r="L4" s="381"/>
      <c r="M4" s="381"/>
      <c r="N4" s="381"/>
      <c r="O4" s="381"/>
    </row>
    <row r="6" spans="2:15" ht="31.2" customHeight="1" x14ac:dyDescent="0.3">
      <c r="B6" s="381" t="s">
        <v>215</v>
      </c>
      <c r="C6" s="381"/>
      <c r="D6" s="381"/>
      <c r="E6" s="381"/>
      <c r="F6" s="381"/>
      <c r="G6" s="381"/>
      <c r="H6" s="381"/>
      <c r="I6" s="381"/>
      <c r="J6" s="381"/>
      <c r="K6" s="381"/>
      <c r="L6" s="381"/>
      <c r="M6" s="381"/>
      <c r="N6" s="381"/>
      <c r="O6" s="381"/>
    </row>
    <row r="8" spans="2:15" ht="58.95" customHeight="1" x14ac:dyDescent="0.3">
      <c r="B8" s="381" t="s">
        <v>216</v>
      </c>
      <c r="C8" s="381"/>
      <c r="D8" s="381"/>
      <c r="E8" s="381"/>
      <c r="F8" s="381"/>
      <c r="G8" s="381"/>
      <c r="H8" s="381"/>
      <c r="I8" s="381"/>
      <c r="J8" s="381"/>
      <c r="K8" s="381"/>
      <c r="L8" s="381"/>
      <c r="M8" s="381"/>
      <c r="N8" s="381"/>
      <c r="O8" s="381"/>
    </row>
    <row r="10" spans="2:15" ht="45" customHeight="1" x14ac:dyDescent="0.3">
      <c r="B10" s="381" t="s">
        <v>217</v>
      </c>
      <c r="C10" s="381"/>
      <c r="D10" s="381"/>
      <c r="E10" s="381"/>
      <c r="F10" s="381"/>
      <c r="G10" s="381"/>
      <c r="H10" s="381"/>
      <c r="I10" s="381"/>
      <c r="J10" s="381"/>
      <c r="K10" s="381"/>
      <c r="L10" s="381"/>
      <c r="M10" s="381"/>
      <c r="N10" s="381"/>
      <c r="O10" s="381"/>
    </row>
    <row r="12" spans="2:15" ht="49.2" customHeight="1" x14ac:dyDescent="0.3">
      <c r="B12" s="381" t="s">
        <v>218</v>
      </c>
      <c r="C12" s="381"/>
      <c r="D12" s="381"/>
      <c r="E12" s="381"/>
      <c r="F12" s="381"/>
      <c r="G12" s="381"/>
      <c r="H12" s="381"/>
      <c r="I12" s="381"/>
      <c r="J12" s="381"/>
      <c r="K12" s="381"/>
      <c r="L12" s="381"/>
      <c r="M12" s="381"/>
      <c r="N12" s="381"/>
      <c r="O12" s="381"/>
    </row>
    <row r="13" spans="2:15" ht="14.4" customHeight="1" x14ac:dyDescent="0.3">
      <c r="B13" s="316"/>
      <c r="C13" s="316"/>
      <c r="D13" s="316"/>
      <c r="E13" s="316"/>
      <c r="F13" s="316"/>
      <c r="G13" s="316"/>
      <c r="H13" s="316"/>
      <c r="I13" s="316"/>
      <c r="J13" s="316"/>
      <c r="K13" s="316"/>
      <c r="L13" s="316"/>
      <c r="M13" s="316"/>
      <c r="N13" s="316"/>
      <c r="O13" s="316"/>
    </row>
    <row r="14" spans="2:15" x14ac:dyDescent="0.3">
      <c r="B14" s="315"/>
      <c r="C14" s="315"/>
      <c r="D14" s="315"/>
      <c r="E14" s="315"/>
      <c r="F14" s="315"/>
      <c r="G14" s="315"/>
      <c r="H14" s="315"/>
      <c r="I14" s="315"/>
      <c r="J14" s="315"/>
      <c r="K14" s="315"/>
      <c r="L14" s="315"/>
      <c r="M14" s="315"/>
      <c r="N14" s="315"/>
      <c r="O14" s="315"/>
    </row>
    <row r="16" spans="2:15" x14ac:dyDescent="0.3">
      <c r="B16" s="63" t="s">
        <v>84</v>
      </c>
    </row>
    <row r="17" spans="2:2" x14ac:dyDescent="0.3">
      <c r="B17" s="63"/>
    </row>
  </sheetData>
  <mergeCells count="6">
    <mergeCell ref="B2:O2"/>
    <mergeCell ref="B12:O12"/>
    <mergeCell ref="B4:O4"/>
    <mergeCell ref="B6:O6"/>
    <mergeCell ref="B8:O8"/>
    <mergeCell ref="B10:O10"/>
  </mergeCells>
  <hyperlinks>
    <hyperlink ref="B1" location="'Introduction &amp; Specifications'!A1" display="Return to Intro Tab"/>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V126"/>
  <sheetViews>
    <sheetView showGridLines="0" zoomScale="80" zoomScaleNormal="80" zoomScaleSheetLayoutView="50" workbookViewId="0">
      <pane xSplit="3" ySplit="6" topLeftCell="D7" activePane="bottomRight" state="frozen"/>
      <selection pane="topRight" activeCell="D1" sqref="D1"/>
      <selection pane="bottomLeft" activeCell="A7" sqref="A7"/>
      <selection pane="bottomRight"/>
    </sheetView>
  </sheetViews>
  <sheetFormatPr defaultColWidth="9.109375" defaultRowHeight="14.4" x14ac:dyDescent="0.3"/>
  <cols>
    <col min="1" max="1" width="2.88671875" style="6" customWidth="1"/>
    <col min="2" max="2" width="9.5546875" style="6" customWidth="1"/>
    <col min="3" max="3" width="7.33203125" style="6" customWidth="1"/>
    <col min="4" max="4" width="9.33203125" style="6" customWidth="1"/>
    <col min="5" max="8" width="11.5546875" style="6" customWidth="1"/>
    <col min="9" max="9" width="11.5546875" style="36" customWidth="1"/>
    <col min="10" max="12" width="11.5546875" style="6" customWidth="1"/>
    <col min="13" max="24" width="11.5546875" style="36" customWidth="1"/>
    <col min="25" max="25" width="11.5546875" style="6" customWidth="1"/>
    <col min="26" max="27" width="11.5546875" style="36" customWidth="1"/>
    <col min="28" max="29" width="11.5546875" style="6" customWidth="1"/>
    <col min="30" max="32" width="11.5546875" style="36" customWidth="1"/>
    <col min="33" max="33" width="11.5546875" style="6" customWidth="1"/>
    <col min="34" max="36" width="11.5546875" style="36" customWidth="1"/>
    <col min="37" max="40" width="15.33203125" style="36" customWidth="1"/>
    <col min="41" max="41" width="11.5546875" style="6" customWidth="1"/>
    <col min="42" max="44" width="11.5546875" style="36" customWidth="1"/>
    <col min="45" max="45" width="11.5546875" style="6" customWidth="1"/>
    <col min="46" max="48" width="11.5546875" style="36" customWidth="1"/>
    <col min="49" max="49" width="11.5546875" style="6" customWidth="1"/>
    <col min="50" max="52" width="11.5546875" style="36" customWidth="1"/>
    <col min="53" max="53" width="18.109375" style="6" customWidth="1"/>
    <col min="54" max="56" width="18.109375" style="36" customWidth="1"/>
    <col min="57" max="57" width="20" style="6" customWidth="1"/>
    <col min="58" max="59" width="20" style="36" customWidth="1"/>
    <col min="60" max="60" width="20" style="6" customWidth="1"/>
    <col min="61" max="80" width="11.5546875" style="36" customWidth="1"/>
    <col min="81" max="92" width="11.88671875" style="36" customWidth="1"/>
    <col min="93" max="100" width="11.88671875" style="6" customWidth="1"/>
    <col min="101" max="16384" width="9.109375" style="6"/>
  </cols>
  <sheetData>
    <row r="1" spans="2:100" customFormat="1" x14ac:dyDescent="0.3">
      <c r="B1" s="5"/>
      <c r="C1" s="5"/>
      <c r="D1" s="5"/>
      <c r="E1" s="5"/>
      <c r="F1" s="5"/>
      <c r="G1" s="5"/>
      <c r="H1" s="5"/>
      <c r="I1" s="21"/>
      <c r="J1" s="5"/>
      <c r="K1" s="5"/>
      <c r="L1" s="5"/>
      <c r="M1" s="21"/>
      <c r="N1" s="21"/>
      <c r="O1" s="21"/>
      <c r="P1" s="21"/>
      <c r="Q1" s="21"/>
      <c r="R1" s="21"/>
      <c r="S1" s="21"/>
      <c r="T1" s="21"/>
      <c r="U1" s="21"/>
      <c r="V1" s="21"/>
      <c r="W1" s="21"/>
      <c r="X1" s="21"/>
      <c r="Y1" s="5"/>
      <c r="Z1" s="21"/>
      <c r="AA1" s="21"/>
      <c r="AB1" s="5"/>
      <c r="AC1" s="5"/>
      <c r="AD1" s="21"/>
      <c r="AE1" s="21"/>
      <c r="AF1" s="21"/>
      <c r="AG1" s="5"/>
      <c r="AH1" s="21"/>
      <c r="AI1" s="21"/>
      <c r="AJ1" s="21"/>
      <c r="AK1" s="21"/>
      <c r="AL1" s="21"/>
      <c r="AM1" s="21"/>
      <c r="AN1" s="21"/>
      <c r="AO1" s="5"/>
      <c r="AP1" s="21"/>
      <c r="AQ1" s="21"/>
      <c r="AR1" s="21"/>
      <c r="AS1" s="5"/>
      <c r="AT1" s="21"/>
      <c r="AU1" s="21"/>
      <c r="AV1" s="21"/>
      <c r="AW1" s="5"/>
      <c r="AX1" s="21"/>
      <c r="AY1" s="21"/>
      <c r="AZ1" s="21"/>
      <c r="BA1" s="5"/>
      <c r="BB1" s="21"/>
      <c r="BC1" s="21"/>
      <c r="BD1" s="21"/>
      <c r="BE1" s="5"/>
      <c r="BF1" s="21"/>
      <c r="BG1" s="21"/>
      <c r="BH1" s="5"/>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5"/>
    </row>
    <row r="2" spans="2:100" customFormat="1" ht="18" x14ac:dyDescent="0.35">
      <c r="B2" s="22" t="s">
        <v>23</v>
      </c>
      <c r="C2" s="23"/>
      <c r="D2" s="23"/>
      <c r="E2" s="23"/>
      <c r="F2" s="23"/>
      <c r="G2" s="23"/>
      <c r="H2" s="23"/>
      <c r="I2" s="24"/>
      <c r="J2" s="23"/>
      <c r="K2" s="23"/>
      <c r="L2" s="23"/>
      <c r="M2" s="24"/>
      <c r="N2" s="24"/>
      <c r="O2" s="24"/>
      <c r="P2" s="24"/>
      <c r="Q2" s="24"/>
      <c r="R2" s="24"/>
      <c r="S2" s="24"/>
      <c r="T2" s="24"/>
      <c r="U2" s="24"/>
      <c r="V2" s="24"/>
      <c r="W2" s="24"/>
      <c r="X2" s="24"/>
      <c r="Y2" s="23"/>
      <c r="Z2" s="24"/>
      <c r="AA2" s="24"/>
      <c r="AB2" s="23"/>
      <c r="AC2" s="23"/>
      <c r="AD2" s="24"/>
      <c r="AE2" s="24"/>
      <c r="AF2" s="24"/>
      <c r="AG2" s="23"/>
      <c r="AH2" s="24"/>
      <c r="AI2" s="24"/>
      <c r="AJ2" s="24"/>
      <c r="AK2" s="24"/>
      <c r="AL2" s="24"/>
      <c r="AM2" s="24"/>
      <c r="AN2" s="24"/>
      <c r="AO2" s="23"/>
      <c r="AP2" s="24"/>
      <c r="AQ2" s="24"/>
      <c r="AR2" s="24"/>
      <c r="AS2" s="23"/>
      <c r="AT2" s="24"/>
      <c r="AU2" s="24"/>
      <c r="AV2" s="24"/>
      <c r="AW2" s="23"/>
      <c r="AX2" s="24"/>
      <c r="AY2" s="24"/>
      <c r="AZ2" s="24"/>
      <c r="BA2" s="23"/>
      <c r="BB2" s="24"/>
      <c r="BC2" s="24"/>
      <c r="BD2" s="24"/>
      <c r="BE2" s="23"/>
      <c r="BF2" s="24"/>
      <c r="BG2" s="24"/>
      <c r="BH2" s="23"/>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5"/>
    </row>
    <row r="3" spans="2:100" customFormat="1" ht="18" thickBot="1" x14ac:dyDescent="0.35">
      <c r="B3" s="25"/>
      <c r="I3" s="26"/>
      <c r="M3" s="26"/>
      <c r="N3" s="26"/>
      <c r="O3" s="26"/>
      <c r="P3" s="26"/>
      <c r="Q3" s="26"/>
      <c r="R3" s="26"/>
      <c r="S3" s="26"/>
      <c r="T3" s="26"/>
      <c r="U3" s="26"/>
      <c r="V3" s="26"/>
      <c r="W3" s="26"/>
      <c r="X3" s="26"/>
      <c r="Z3" s="26"/>
      <c r="AA3" s="26"/>
      <c r="AD3" s="26"/>
      <c r="AE3" s="26"/>
      <c r="AF3" s="26"/>
      <c r="AH3" s="26"/>
      <c r="AI3" s="26"/>
      <c r="AJ3" s="26"/>
      <c r="AK3" s="26"/>
      <c r="AL3" s="26"/>
      <c r="AM3" s="26"/>
      <c r="AN3" s="26"/>
      <c r="AP3" s="26"/>
      <c r="AQ3" s="26"/>
      <c r="AR3" s="26"/>
      <c r="AT3" s="26"/>
      <c r="AU3" s="26"/>
      <c r="AV3" s="26"/>
      <c r="AX3" s="26"/>
      <c r="AY3" s="26"/>
      <c r="AZ3" s="26"/>
      <c r="BB3" s="26"/>
      <c r="BC3" s="26"/>
      <c r="BD3" s="26"/>
      <c r="BF3" s="26"/>
      <c r="BG3" s="26"/>
      <c r="BI3" s="26"/>
      <c r="BJ3" s="26"/>
      <c r="BK3" s="26"/>
      <c r="BL3" s="26"/>
      <c r="BM3" s="26"/>
      <c r="BN3" s="26"/>
      <c r="BO3" s="26"/>
      <c r="BP3" s="26"/>
      <c r="BQ3" s="26"/>
      <c r="BR3" s="26"/>
      <c r="BS3" s="26"/>
      <c r="BT3" s="26"/>
      <c r="BU3" s="26"/>
      <c r="BV3" s="26"/>
      <c r="BW3" s="26"/>
      <c r="BX3" s="26"/>
      <c r="BY3" s="26"/>
      <c r="BZ3" s="26"/>
      <c r="CA3" s="26"/>
      <c r="CB3" s="26"/>
      <c r="CC3" s="26"/>
      <c r="CD3" s="26"/>
      <c r="CE3" s="26"/>
      <c r="CF3" s="26"/>
      <c r="CG3" s="26"/>
      <c r="CH3" s="26"/>
      <c r="CI3" s="26"/>
      <c r="CJ3" s="26"/>
      <c r="CK3" s="26"/>
      <c r="CL3" s="26"/>
      <c r="CM3" s="26"/>
      <c r="CN3" s="26"/>
    </row>
    <row r="4" spans="2:100" s="27" customFormat="1" ht="20.100000000000001" customHeight="1" thickBot="1" x14ac:dyDescent="0.35">
      <c r="B4" s="417" t="s">
        <v>8</v>
      </c>
      <c r="C4" s="426"/>
      <c r="D4" s="417" t="s">
        <v>85</v>
      </c>
      <c r="E4" s="420" t="s">
        <v>24</v>
      </c>
      <c r="F4" s="421"/>
      <c r="G4" s="421"/>
      <c r="H4" s="422"/>
      <c r="I4" s="393" t="s">
        <v>65</v>
      </c>
      <c r="J4" s="394"/>
      <c r="K4" s="394"/>
      <c r="L4" s="394"/>
      <c r="M4" s="394"/>
      <c r="N4" s="394"/>
      <c r="O4" s="394"/>
      <c r="P4" s="394"/>
      <c r="Q4" s="394"/>
      <c r="R4" s="394"/>
      <c r="S4" s="394"/>
      <c r="T4" s="394"/>
      <c r="U4" s="394"/>
      <c r="V4" s="394"/>
      <c r="W4" s="394"/>
      <c r="X4" s="395"/>
      <c r="Y4" s="394" t="s">
        <v>1</v>
      </c>
      <c r="Z4" s="394"/>
      <c r="AA4" s="394"/>
      <c r="AB4" s="394"/>
      <c r="AC4" s="394"/>
      <c r="AD4" s="394"/>
      <c r="AE4" s="394"/>
      <c r="AF4" s="394"/>
      <c r="AG4" s="394"/>
      <c r="AH4" s="394"/>
      <c r="AI4" s="394"/>
      <c r="AJ4" s="394"/>
      <c r="AK4" s="393" t="s">
        <v>92</v>
      </c>
      <c r="AL4" s="394"/>
      <c r="AM4" s="394"/>
      <c r="AN4" s="395"/>
      <c r="AO4" s="394" t="s">
        <v>51</v>
      </c>
      <c r="AP4" s="394"/>
      <c r="AQ4" s="394"/>
      <c r="AR4" s="394"/>
      <c r="AS4" s="394"/>
      <c r="AT4" s="394"/>
      <c r="AU4" s="394"/>
      <c r="AV4" s="394"/>
      <c r="AW4" s="394"/>
      <c r="AX4" s="394"/>
      <c r="AY4" s="394"/>
      <c r="AZ4" s="394"/>
      <c r="BA4" s="394"/>
      <c r="BB4" s="394"/>
      <c r="BC4" s="394"/>
      <c r="BD4" s="394"/>
      <c r="BE4" s="394"/>
      <c r="BF4" s="394"/>
      <c r="BG4" s="394"/>
      <c r="BH4" s="395"/>
      <c r="BI4" s="393" t="s">
        <v>188</v>
      </c>
      <c r="BJ4" s="394"/>
      <c r="BK4" s="394"/>
      <c r="BL4" s="394"/>
      <c r="BM4" s="394"/>
      <c r="BN4" s="394"/>
      <c r="BO4" s="394"/>
      <c r="BP4" s="395"/>
      <c r="BQ4" s="393" t="s">
        <v>187</v>
      </c>
      <c r="BR4" s="394"/>
      <c r="BS4" s="394"/>
      <c r="BT4" s="394"/>
      <c r="BU4" s="394"/>
      <c r="BV4" s="394"/>
      <c r="BW4" s="394"/>
      <c r="BX4" s="394"/>
      <c r="BY4" s="394"/>
      <c r="BZ4" s="394"/>
      <c r="CA4" s="394"/>
      <c r="CB4" s="395"/>
      <c r="CC4" s="399" t="s">
        <v>114</v>
      </c>
      <c r="CD4" s="400"/>
      <c r="CE4" s="400"/>
      <c r="CF4" s="400"/>
      <c r="CG4" s="400"/>
      <c r="CH4" s="400"/>
      <c r="CI4" s="400"/>
      <c r="CJ4" s="400"/>
      <c r="CK4" s="400"/>
      <c r="CL4" s="400"/>
      <c r="CM4" s="400"/>
      <c r="CN4" s="401"/>
      <c r="CO4" s="399" t="s">
        <v>83</v>
      </c>
      <c r="CP4" s="400"/>
      <c r="CQ4" s="400"/>
      <c r="CR4" s="400"/>
      <c r="CS4" s="400"/>
      <c r="CT4" s="400"/>
      <c r="CU4" s="400"/>
      <c r="CV4" s="401"/>
    </row>
    <row r="5" spans="2:100" s="27" customFormat="1" ht="20.100000000000001" customHeight="1" thickBot="1" x14ac:dyDescent="0.35">
      <c r="B5" s="418"/>
      <c r="C5" s="427"/>
      <c r="D5" s="418"/>
      <c r="E5" s="423"/>
      <c r="F5" s="424"/>
      <c r="G5" s="424"/>
      <c r="H5" s="425"/>
      <c r="I5" s="408" t="s">
        <v>57</v>
      </c>
      <c r="J5" s="404"/>
      <c r="K5" s="404"/>
      <c r="L5" s="409"/>
      <c r="M5" s="404" t="s">
        <v>58</v>
      </c>
      <c r="N5" s="404"/>
      <c r="O5" s="404"/>
      <c r="P5" s="404"/>
      <c r="Q5" s="410" t="s">
        <v>59</v>
      </c>
      <c r="R5" s="404"/>
      <c r="S5" s="404"/>
      <c r="T5" s="404"/>
      <c r="U5" s="410" t="s">
        <v>60</v>
      </c>
      <c r="V5" s="404"/>
      <c r="W5" s="404"/>
      <c r="X5" s="411"/>
      <c r="Y5" s="410" t="s">
        <v>25</v>
      </c>
      <c r="Z5" s="404"/>
      <c r="AA5" s="404"/>
      <c r="AB5" s="404"/>
      <c r="AC5" s="404" t="s">
        <v>61</v>
      </c>
      <c r="AD5" s="404"/>
      <c r="AE5" s="404"/>
      <c r="AF5" s="404"/>
      <c r="AG5" s="404" t="s">
        <v>26</v>
      </c>
      <c r="AH5" s="404"/>
      <c r="AI5" s="404"/>
      <c r="AJ5" s="409"/>
      <c r="AK5" s="412" t="s">
        <v>93</v>
      </c>
      <c r="AL5" s="397"/>
      <c r="AM5" s="397"/>
      <c r="AN5" s="398"/>
      <c r="AO5" s="396" t="s">
        <v>27</v>
      </c>
      <c r="AP5" s="397"/>
      <c r="AQ5" s="397"/>
      <c r="AR5" s="397"/>
      <c r="AS5" s="397" t="s">
        <v>49</v>
      </c>
      <c r="AT5" s="397"/>
      <c r="AU5" s="397"/>
      <c r="AV5" s="397"/>
      <c r="AW5" s="397" t="s">
        <v>107</v>
      </c>
      <c r="AX5" s="397"/>
      <c r="AY5" s="397"/>
      <c r="AZ5" s="397"/>
      <c r="BA5" s="397" t="s">
        <v>55</v>
      </c>
      <c r="BB5" s="397"/>
      <c r="BC5" s="397"/>
      <c r="BD5" s="397"/>
      <c r="BE5" s="397" t="s">
        <v>108</v>
      </c>
      <c r="BF5" s="397"/>
      <c r="BG5" s="397"/>
      <c r="BH5" s="398"/>
      <c r="BI5" s="408" t="s">
        <v>62</v>
      </c>
      <c r="BJ5" s="404"/>
      <c r="BK5" s="404"/>
      <c r="BL5" s="404"/>
      <c r="BM5" s="396" t="s">
        <v>225</v>
      </c>
      <c r="BN5" s="397"/>
      <c r="BO5" s="397"/>
      <c r="BP5" s="398"/>
      <c r="BQ5" s="408" t="s">
        <v>63</v>
      </c>
      <c r="BR5" s="404"/>
      <c r="BS5" s="404"/>
      <c r="BT5" s="404"/>
      <c r="BU5" s="404" t="s">
        <v>64</v>
      </c>
      <c r="BV5" s="404"/>
      <c r="BW5" s="404"/>
      <c r="BX5" s="404"/>
      <c r="BY5" s="405" t="s">
        <v>226</v>
      </c>
      <c r="BZ5" s="406"/>
      <c r="CA5" s="406"/>
      <c r="CB5" s="407"/>
      <c r="CC5" s="382" t="s">
        <v>80</v>
      </c>
      <c r="CD5" s="383"/>
      <c r="CE5" s="383"/>
      <c r="CF5" s="384"/>
      <c r="CG5" s="385" t="s">
        <v>81</v>
      </c>
      <c r="CH5" s="386"/>
      <c r="CI5" s="386"/>
      <c r="CJ5" s="387"/>
      <c r="CK5" s="388" t="s">
        <v>82</v>
      </c>
      <c r="CL5" s="389"/>
      <c r="CM5" s="389"/>
      <c r="CN5" s="390"/>
      <c r="CO5" s="391" t="s">
        <v>238</v>
      </c>
      <c r="CP5" s="392"/>
      <c r="CQ5" s="392"/>
      <c r="CR5" s="392"/>
      <c r="CS5" s="402" t="s">
        <v>239</v>
      </c>
      <c r="CT5" s="392"/>
      <c r="CU5" s="392"/>
      <c r="CV5" s="403"/>
    </row>
    <row r="6" spans="2:100" s="28" customFormat="1" ht="75" customHeight="1" thickBot="1" x14ac:dyDescent="0.35">
      <c r="B6" s="419"/>
      <c r="C6" s="428"/>
      <c r="D6" s="419"/>
      <c r="E6" s="203" t="s">
        <v>76</v>
      </c>
      <c r="F6" s="204" t="s">
        <v>163</v>
      </c>
      <c r="G6" s="204" t="s">
        <v>164</v>
      </c>
      <c r="H6" s="205" t="s">
        <v>75</v>
      </c>
      <c r="I6" s="125" t="s">
        <v>76</v>
      </c>
      <c r="J6" s="126" t="s">
        <v>163</v>
      </c>
      <c r="K6" s="126" t="s">
        <v>164</v>
      </c>
      <c r="L6" s="149" t="s">
        <v>75</v>
      </c>
      <c r="M6" s="126" t="s">
        <v>76</v>
      </c>
      <c r="N6" s="126" t="s">
        <v>163</v>
      </c>
      <c r="O6" s="126" t="s">
        <v>164</v>
      </c>
      <c r="P6" s="126" t="s">
        <v>75</v>
      </c>
      <c r="Q6" s="159" t="s">
        <v>76</v>
      </c>
      <c r="R6" s="126" t="s">
        <v>163</v>
      </c>
      <c r="S6" s="126" t="s">
        <v>164</v>
      </c>
      <c r="T6" s="126" t="s">
        <v>75</v>
      </c>
      <c r="U6" s="159" t="s">
        <v>76</v>
      </c>
      <c r="V6" s="126" t="s">
        <v>163</v>
      </c>
      <c r="W6" s="126" t="s">
        <v>164</v>
      </c>
      <c r="X6" s="127" t="s">
        <v>75</v>
      </c>
      <c r="Y6" s="159" t="s">
        <v>76</v>
      </c>
      <c r="Z6" s="126" t="s">
        <v>163</v>
      </c>
      <c r="AA6" s="126" t="s">
        <v>164</v>
      </c>
      <c r="AB6" s="126" t="s">
        <v>75</v>
      </c>
      <c r="AC6" s="126" t="s">
        <v>76</v>
      </c>
      <c r="AD6" s="126" t="s">
        <v>163</v>
      </c>
      <c r="AE6" s="126" t="s">
        <v>164</v>
      </c>
      <c r="AF6" s="126" t="s">
        <v>75</v>
      </c>
      <c r="AG6" s="126" t="s">
        <v>76</v>
      </c>
      <c r="AH6" s="126" t="s">
        <v>163</v>
      </c>
      <c r="AI6" s="126" t="s">
        <v>164</v>
      </c>
      <c r="AJ6" s="149" t="s">
        <v>75</v>
      </c>
      <c r="AK6" s="125" t="s">
        <v>76</v>
      </c>
      <c r="AL6" s="126" t="s">
        <v>163</v>
      </c>
      <c r="AM6" s="126" t="s">
        <v>164</v>
      </c>
      <c r="AN6" s="127" t="s">
        <v>75</v>
      </c>
      <c r="AO6" s="159" t="s">
        <v>76</v>
      </c>
      <c r="AP6" s="126" t="s">
        <v>163</v>
      </c>
      <c r="AQ6" s="126" t="s">
        <v>164</v>
      </c>
      <c r="AR6" s="126" t="s">
        <v>75</v>
      </c>
      <c r="AS6" s="126" t="s">
        <v>76</v>
      </c>
      <c r="AT6" s="126" t="s">
        <v>165</v>
      </c>
      <c r="AU6" s="126" t="s">
        <v>166</v>
      </c>
      <c r="AV6" s="126" t="s">
        <v>78</v>
      </c>
      <c r="AW6" s="126" t="s">
        <v>76</v>
      </c>
      <c r="AX6" s="126" t="s">
        <v>167</v>
      </c>
      <c r="AY6" s="126" t="s">
        <v>168</v>
      </c>
      <c r="AZ6" s="126" t="s">
        <v>79</v>
      </c>
      <c r="BA6" s="126" t="s">
        <v>76</v>
      </c>
      <c r="BB6" s="126" t="s">
        <v>165</v>
      </c>
      <c r="BC6" s="126" t="s">
        <v>166</v>
      </c>
      <c r="BD6" s="126" t="s">
        <v>78</v>
      </c>
      <c r="BE6" s="126" t="s">
        <v>76</v>
      </c>
      <c r="BF6" s="126" t="s">
        <v>167</v>
      </c>
      <c r="BG6" s="126" t="s">
        <v>168</v>
      </c>
      <c r="BH6" s="127" t="s">
        <v>79</v>
      </c>
      <c r="BI6" s="125" t="s">
        <v>76</v>
      </c>
      <c r="BJ6" s="126" t="s">
        <v>163</v>
      </c>
      <c r="BK6" s="126" t="s">
        <v>164</v>
      </c>
      <c r="BL6" s="126" t="s">
        <v>75</v>
      </c>
      <c r="BM6" s="159" t="s">
        <v>76</v>
      </c>
      <c r="BN6" s="126" t="s">
        <v>163</v>
      </c>
      <c r="BO6" s="126" t="s">
        <v>164</v>
      </c>
      <c r="BP6" s="127" t="s">
        <v>75</v>
      </c>
      <c r="BQ6" s="125" t="s">
        <v>76</v>
      </c>
      <c r="BR6" s="126" t="s">
        <v>163</v>
      </c>
      <c r="BS6" s="126" t="s">
        <v>164</v>
      </c>
      <c r="BT6" s="126" t="s">
        <v>75</v>
      </c>
      <c r="BU6" s="126" t="s">
        <v>76</v>
      </c>
      <c r="BV6" s="126" t="s">
        <v>163</v>
      </c>
      <c r="BW6" s="126" t="s">
        <v>164</v>
      </c>
      <c r="BX6" s="126" t="s">
        <v>75</v>
      </c>
      <c r="BY6" s="126" t="s">
        <v>76</v>
      </c>
      <c r="BZ6" s="126" t="s">
        <v>163</v>
      </c>
      <c r="CA6" s="126" t="s">
        <v>164</v>
      </c>
      <c r="CB6" s="127" t="s">
        <v>75</v>
      </c>
      <c r="CC6" s="125" t="s">
        <v>76</v>
      </c>
      <c r="CD6" s="126" t="s">
        <v>163</v>
      </c>
      <c r="CE6" s="126" t="s">
        <v>164</v>
      </c>
      <c r="CF6" s="149" t="s">
        <v>75</v>
      </c>
      <c r="CG6" s="126" t="s">
        <v>76</v>
      </c>
      <c r="CH6" s="126" t="s">
        <v>163</v>
      </c>
      <c r="CI6" s="126" t="s">
        <v>164</v>
      </c>
      <c r="CJ6" s="126" t="s">
        <v>75</v>
      </c>
      <c r="CK6" s="159" t="s">
        <v>76</v>
      </c>
      <c r="CL6" s="126" t="s">
        <v>163</v>
      </c>
      <c r="CM6" s="126" t="s">
        <v>164</v>
      </c>
      <c r="CN6" s="127" t="s">
        <v>75</v>
      </c>
      <c r="CO6" s="125" t="s">
        <v>76</v>
      </c>
      <c r="CP6" s="126" t="s">
        <v>163</v>
      </c>
      <c r="CQ6" s="126" t="s">
        <v>164</v>
      </c>
      <c r="CR6" s="126" t="s">
        <v>75</v>
      </c>
      <c r="CS6" s="159" t="s">
        <v>76</v>
      </c>
      <c r="CT6" s="126" t="s">
        <v>163</v>
      </c>
      <c r="CU6" s="126" t="s">
        <v>164</v>
      </c>
      <c r="CV6" s="127" t="s">
        <v>75</v>
      </c>
    </row>
    <row r="7" spans="2:100" s="31" customFormat="1" ht="15" customHeight="1" x14ac:dyDescent="0.3">
      <c r="B7" s="414">
        <v>2010</v>
      </c>
      <c r="C7" s="32" t="s">
        <v>28</v>
      </c>
      <c r="D7" s="33"/>
      <c r="E7" s="128">
        <v>270437</v>
      </c>
      <c r="F7" s="129">
        <v>11584</v>
      </c>
      <c r="G7" s="129">
        <v>41279</v>
      </c>
      <c r="H7" s="150">
        <v>217574</v>
      </c>
      <c r="I7" s="198">
        <v>1.88398777E-2</v>
      </c>
      <c r="J7" s="131">
        <v>1.0531768E-2</v>
      </c>
      <c r="K7" s="131">
        <v>1.15555125E-2</v>
      </c>
      <c r="L7" s="166">
        <v>2.0664233800000001E-2</v>
      </c>
      <c r="M7" s="154">
        <v>0.1499720822</v>
      </c>
      <c r="N7" s="130">
        <v>0.14856698900000001</v>
      </c>
      <c r="O7" s="130">
        <v>0.1493010974</v>
      </c>
      <c r="P7" s="160">
        <v>0.15017419360000001</v>
      </c>
      <c r="Q7" s="161">
        <v>0.19371239879999999</v>
      </c>
      <c r="R7" s="130">
        <v>0.19760013809999999</v>
      </c>
      <c r="S7" s="130">
        <v>0.1937789191</v>
      </c>
      <c r="T7" s="160">
        <v>0.1934927887</v>
      </c>
      <c r="U7" s="154">
        <v>5.2252465499999998E-2</v>
      </c>
      <c r="V7" s="130">
        <v>4.6702348099999999E-2</v>
      </c>
      <c r="W7" s="130">
        <v>4.9637830399999999E-2</v>
      </c>
      <c r="X7" s="132">
        <v>5.30440218E-2</v>
      </c>
      <c r="Y7" s="161">
        <v>0.91912349270000004</v>
      </c>
      <c r="Z7" s="130">
        <v>0.93439226519999996</v>
      </c>
      <c r="AA7" s="130">
        <v>0.92819593499999997</v>
      </c>
      <c r="AB7" s="175">
        <v>0.91658929840000003</v>
      </c>
      <c r="AC7" s="154">
        <v>2.82283859E-2</v>
      </c>
      <c r="AD7" s="130">
        <v>2.36533149E-2</v>
      </c>
      <c r="AE7" s="130">
        <v>2.69628625E-2</v>
      </c>
      <c r="AF7" s="160">
        <v>2.8712070400000001E-2</v>
      </c>
      <c r="AG7" s="171">
        <v>11.5</v>
      </c>
      <c r="AH7" s="176">
        <v>11.5</v>
      </c>
      <c r="AI7" s="176">
        <v>11.5</v>
      </c>
      <c r="AJ7" s="206">
        <v>11.5</v>
      </c>
      <c r="AK7" s="198">
        <v>0.16951452650000001</v>
      </c>
      <c r="AL7" s="130">
        <v>0.1728245856</v>
      </c>
      <c r="AM7" s="130">
        <v>0.17953438790000001</v>
      </c>
      <c r="AN7" s="132">
        <v>0.16743728569999999</v>
      </c>
      <c r="AO7" s="191">
        <v>8.1305442699999994E-2</v>
      </c>
      <c r="AP7" s="130">
        <v>6.0255524900000003E-2</v>
      </c>
      <c r="AQ7" s="130">
        <v>6.0369679500000002E-2</v>
      </c>
      <c r="AR7" s="175">
        <v>8.5662809000000006E-2</v>
      </c>
      <c r="AS7" s="183">
        <v>4.1442754300000002E-2</v>
      </c>
      <c r="AT7" s="130">
        <v>4.0476190500000002E-2</v>
      </c>
      <c r="AU7" s="130">
        <v>3.5691922399999999E-2</v>
      </c>
      <c r="AV7" s="175">
        <v>4.3080054299999997E-2</v>
      </c>
      <c r="AW7" s="183">
        <v>4.1817944000000001E-3</v>
      </c>
      <c r="AX7" s="130">
        <v>3.135077E-3</v>
      </c>
      <c r="AY7" s="130">
        <v>3.7296507E-3</v>
      </c>
      <c r="AZ7" s="160">
        <v>4.3213721E-3</v>
      </c>
      <c r="BA7" s="191">
        <v>0.94139194140000004</v>
      </c>
      <c r="BB7" s="130">
        <v>1</v>
      </c>
      <c r="BC7" s="130">
        <v>0.97499999999999998</v>
      </c>
      <c r="BD7" s="160">
        <v>0.93273542600000003</v>
      </c>
      <c r="BE7" s="191">
        <v>0.92145862550000002</v>
      </c>
      <c r="BF7" s="130">
        <v>0.92</v>
      </c>
      <c r="BG7" s="130">
        <v>0.95283018870000002</v>
      </c>
      <c r="BH7" s="184">
        <v>0.91580756009999997</v>
      </c>
      <c r="BI7" s="198">
        <v>2.5436608199999999E-2</v>
      </c>
      <c r="BJ7" s="130">
        <v>2.45165746E-2</v>
      </c>
      <c r="BK7" s="130">
        <v>2.4952154800000001E-2</v>
      </c>
      <c r="BL7" s="160">
        <v>2.55775047E-2</v>
      </c>
      <c r="BM7" s="161">
        <v>4.1340496999999997E-3</v>
      </c>
      <c r="BN7" s="130">
        <v>3.8846685000000001E-3</v>
      </c>
      <c r="BO7" s="130">
        <v>4.2878945999999998E-3</v>
      </c>
      <c r="BP7" s="132">
        <v>4.1181391000000003E-3</v>
      </c>
      <c r="BQ7" s="199">
        <v>0.1447472054</v>
      </c>
      <c r="BR7" s="135">
        <v>0.1462361878</v>
      </c>
      <c r="BS7" s="135">
        <v>0.13675234380000001</v>
      </c>
      <c r="BT7" s="75">
        <v>0.1461847463</v>
      </c>
      <c r="BU7" s="155">
        <v>5.7029918200000002E-2</v>
      </c>
      <c r="BV7" s="135">
        <v>4.9119475099999997E-2</v>
      </c>
      <c r="BW7" s="135">
        <v>5.2980934600000001E-2</v>
      </c>
      <c r="BX7" s="75">
        <v>5.8219272500000002E-2</v>
      </c>
      <c r="BY7" s="155">
        <v>1.25130807E-2</v>
      </c>
      <c r="BZ7" s="135">
        <v>1.1136049699999999E-2</v>
      </c>
      <c r="CA7" s="135">
        <v>1.2040020300000001E-2</v>
      </c>
      <c r="CB7" s="76">
        <v>1.2676147E-2</v>
      </c>
      <c r="CC7" s="199">
        <v>3.8863025000000001E-3</v>
      </c>
      <c r="CD7" s="135">
        <v>2.9350829000000002E-3</v>
      </c>
      <c r="CE7" s="135">
        <v>3.3431042E-3</v>
      </c>
      <c r="CF7" s="74">
        <v>4.0400048000000001E-3</v>
      </c>
      <c r="CG7" s="155">
        <v>1.3881236700000001E-2</v>
      </c>
      <c r="CH7" s="135">
        <v>1.42437845E-2</v>
      </c>
      <c r="CI7" s="135">
        <v>1.49228421E-2</v>
      </c>
      <c r="CJ7" s="75">
        <v>1.3664316500000001E-2</v>
      </c>
      <c r="CK7" s="162">
        <v>2.2999811E-3</v>
      </c>
      <c r="CL7" s="135">
        <v>1.8128453000000001E-3</v>
      </c>
      <c r="CM7" s="135">
        <v>2.4952155E-3</v>
      </c>
      <c r="CN7" s="76">
        <v>2.2888764000000002E-3</v>
      </c>
      <c r="CO7" s="199" t="s">
        <v>77</v>
      </c>
      <c r="CP7" s="135" t="s">
        <v>77</v>
      </c>
      <c r="CQ7" s="135" t="s">
        <v>77</v>
      </c>
      <c r="CR7" s="75" t="s">
        <v>77</v>
      </c>
      <c r="CS7" s="162" t="s">
        <v>77</v>
      </c>
      <c r="CT7" s="135" t="s">
        <v>77</v>
      </c>
      <c r="CU7" s="135" t="s">
        <v>77</v>
      </c>
      <c r="CV7" s="76" t="s">
        <v>77</v>
      </c>
    </row>
    <row r="8" spans="2:100" s="31" customFormat="1" x14ac:dyDescent="0.3">
      <c r="B8" s="414"/>
      <c r="C8" s="32" t="s">
        <v>29</v>
      </c>
      <c r="D8" s="33"/>
      <c r="E8" s="133">
        <v>269919</v>
      </c>
      <c r="F8" s="134">
        <v>11631</v>
      </c>
      <c r="G8" s="134">
        <v>41028</v>
      </c>
      <c r="H8" s="151">
        <v>217260</v>
      </c>
      <c r="I8" s="199">
        <v>1.6879137799999999E-2</v>
      </c>
      <c r="J8" s="136">
        <v>9.2855300000000002E-3</v>
      </c>
      <c r="K8" s="136">
        <v>1.06756362E-2</v>
      </c>
      <c r="L8" s="167">
        <v>1.8457148100000001E-2</v>
      </c>
      <c r="M8" s="155">
        <v>0.14122755349999999</v>
      </c>
      <c r="N8" s="135">
        <v>0.14418364710000001</v>
      </c>
      <c r="O8" s="135">
        <v>0.13927074189999999</v>
      </c>
      <c r="P8" s="75">
        <v>0.1414388291</v>
      </c>
      <c r="Q8" s="162">
        <v>0.1826214531</v>
      </c>
      <c r="R8" s="135">
        <v>0.18476485249999999</v>
      </c>
      <c r="S8" s="135">
        <v>0.18263137369999999</v>
      </c>
      <c r="T8" s="75">
        <v>0.1825048329</v>
      </c>
      <c r="U8" s="155">
        <v>5.3030724000000001E-2</v>
      </c>
      <c r="V8" s="135">
        <v>4.9006964100000001E-2</v>
      </c>
      <c r="W8" s="135">
        <v>4.90640538E-2</v>
      </c>
      <c r="X8" s="76">
        <v>5.3995213100000002E-2</v>
      </c>
      <c r="Y8" s="162">
        <v>0.91679355659999995</v>
      </c>
      <c r="Z8" s="135">
        <v>0.92967070760000003</v>
      </c>
      <c r="AA8" s="135">
        <v>0.92878034509999996</v>
      </c>
      <c r="AB8" s="74">
        <v>0.9138405597</v>
      </c>
      <c r="AC8" s="155">
        <v>2.53446404E-2</v>
      </c>
      <c r="AD8" s="135">
        <v>2.0892442600000002E-2</v>
      </c>
      <c r="AE8" s="135">
        <v>2.39592473E-2</v>
      </c>
      <c r="AF8" s="75">
        <v>2.5844610099999998E-2</v>
      </c>
      <c r="AG8" s="172">
        <v>11.5</v>
      </c>
      <c r="AH8" s="177">
        <v>11.5</v>
      </c>
      <c r="AI8" s="177">
        <v>11.4</v>
      </c>
      <c r="AJ8" s="207">
        <v>11.5</v>
      </c>
      <c r="AK8" s="199">
        <v>0.16103719999999999</v>
      </c>
      <c r="AL8" s="135">
        <v>0.1691170149</v>
      </c>
      <c r="AM8" s="135">
        <v>0.16932338890000001</v>
      </c>
      <c r="AN8" s="76">
        <v>0.15903986010000001</v>
      </c>
      <c r="AO8" s="192">
        <v>8.11354517E-2</v>
      </c>
      <c r="AP8" s="135">
        <v>6.0871808100000001E-2</v>
      </c>
      <c r="AQ8" s="135">
        <v>6.0300282699999999E-2</v>
      </c>
      <c r="AR8" s="74">
        <v>8.5418392699999998E-2</v>
      </c>
      <c r="AS8" s="185">
        <v>4.2602702899999997E-2</v>
      </c>
      <c r="AT8" s="135">
        <v>3.7914691899999999E-2</v>
      </c>
      <c r="AU8" s="135">
        <v>3.5714285700000001E-2</v>
      </c>
      <c r="AV8" s="74">
        <v>4.6319651500000003E-2</v>
      </c>
      <c r="AW8" s="185">
        <v>4.1314647999999999E-3</v>
      </c>
      <c r="AX8" s="135">
        <v>3.0332768E-3</v>
      </c>
      <c r="AY8" s="135">
        <v>3.2691333000000001E-3</v>
      </c>
      <c r="AZ8" s="75">
        <v>4.3445319000000003E-3</v>
      </c>
      <c r="BA8" s="192">
        <v>0.93584905659999995</v>
      </c>
      <c r="BB8" s="135">
        <v>0.91666666669999997</v>
      </c>
      <c r="BC8" s="135">
        <v>0.89473684210000004</v>
      </c>
      <c r="BD8" s="75">
        <v>0.94418604650000004</v>
      </c>
      <c r="BE8" s="192">
        <v>0.9279279279</v>
      </c>
      <c r="BF8" s="135">
        <v>0.91304347829999999</v>
      </c>
      <c r="BG8" s="135">
        <v>0.95061728400000001</v>
      </c>
      <c r="BH8" s="111">
        <v>0.92526690389999999</v>
      </c>
      <c r="BI8" s="199">
        <v>2.3599672499999998E-2</v>
      </c>
      <c r="BJ8" s="135">
        <v>2.4503482100000001E-2</v>
      </c>
      <c r="BK8" s="135">
        <v>2.3544896199999998E-2</v>
      </c>
      <c r="BL8" s="75">
        <v>2.3561631199999999E-2</v>
      </c>
      <c r="BM8" s="162">
        <v>3.8863511000000002E-3</v>
      </c>
      <c r="BN8" s="135">
        <v>4.2128794000000002E-3</v>
      </c>
      <c r="BO8" s="135">
        <v>3.9728966000000003E-3</v>
      </c>
      <c r="BP8" s="76">
        <v>3.8525269000000001E-3</v>
      </c>
      <c r="BQ8" s="199">
        <v>0.13970487440000001</v>
      </c>
      <c r="BR8" s="135">
        <v>0.1433238758</v>
      </c>
      <c r="BS8" s="135">
        <v>0.1305449937</v>
      </c>
      <c r="BT8" s="75">
        <v>0.14124090950000001</v>
      </c>
      <c r="BU8" s="155">
        <v>5.4538583799999998E-2</v>
      </c>
      <c r="BV8" s="135">
        <v>5.1586278100000001E-2</v>
      </c>
      <c r="BW8" s="135">
        <v>4.9259042599999997E-2</v>
      </c>
      <c r="BX8" s="75">
        <v>5.5693639000000003E-2</v>
      </c>
      <c r="BY8" s="155">
        <v>1.1114445400000001E-2</v>
      </c>
      <c r="BZ8" s="135">
        <v>1.1434958300000001E-2</v>
      </c>
      <c r="CA8" s="135">
        <v>1.0017549000000001E-2</v>
      </c>
      <c r="CB8" s="76">
        <v>1.13044279E-2</v>
      </c>
      <c r="CC8" s="199">
        <v>3.7529777E-3</v>
      </c>
      <c r="CD8" s="135">
        <v>3.3531081000000001E-3</v>
      </c>
      <c r="CE8" s="135">
        <v>3.4366774000000001E-3</v>
      </c>
      <c r="CF8" s="74">
        <v>3.8341158000000002E-3</v>
      </c>
      <c r="CG8" s="155">
        <v>1.28779375E-2</v>
      </c>
      <c r="CH8" s="135">
        <v>1.3412432300000001E-2</v>
      </c>
      <c r="CI8" s="135">
        <v>1.29180072E-2</v>
      </c>
      <c r="CJ8" s="75">
        <v>1.2841756399999999E-2</v>
      </c>
      <c r="CK8" s="162">
        <v>2.0376483000000001E-3</v>
      </c>
      <c r="CL8" s="135">
        <v>1.9774739999999999E-3</v>
      </c>
      <c r="CM8" s="135">
        <v>2.0230087E-3</v>
      </c>
      <c r="CN8" s="76">
        <v>2.0436344E-3</v>
      </c>
      <c r="CO8" s="199" t="s">
        <v>77</v>
      </c>
      <c r="CP8" s="135" t="s">
        <v>77</v>
      </c>
      <c r="CQ8" s="135" t="s">
        <v>77</v>
      </c>
      <c r="CR8" s="75" t="s">
        <v>77</v>
      </c>
      <c r="CS8" s="162" t="s">
        <v>77</v>
      </c>
      <c r="CT8" s="135" t="s">
        <v>77</v>
      </c>
      <c r="CU8" s="135" t="s">
        <v>77</v>
      </c>
      <c r="CV8" s="76" t="s">
        <v>77</v>
      </c>
    </row>
    <row r="9" spans="2:100" s="31" customFormat="1" x14ac:dyDescent="0.3">
      <c r="B9" s="414"/>
      <c r="C9" s="32" t="s">
        <v>30</v>
      </c>
      <c r="D9" s="33"/>
      <c r="E9" s="133">
        <v>272324</v>
      </c>
      <c r="F9" s="134">
        <v>11853</v>
      </c>
      <c r="G9" s="134">
        <v>41667</v>
      </c>
      <c r="H9" s="151">
        <v>218804</v>
      </c>
      <c r="I9" s="199">
        <v>1.8136484500000001E-2</v>
      </c>
      <c r="J9" s="136">
        <v>1.1980089399999999E-2</v>
      </c>
      <c r="K9" s="136">
        <v>1.1951904399999999E-2</v>
      </c>
      <c r="L9" s="167">
        <v>1.9647721199999999E-2</v>
      </c>
      <c r="M9" s="155">
        <v>0.15253521540000001</v>
      </c>
      <c r="N9" s="135">
        <v>0.15008858520000001</v>
      </c>
      <c r="O9" s="135">
        <v>0.15263877889999999</v>
      </c>
      <c r="P9" s="75">
        <v>0.15264803199999999</v>
      </c>
      <c r="Q9" s="162">
        <v>0.19813898150000001</v>
      </c>
      <c r="R9" s="135">
        <v>0.1982620434</v>
      </c>
      <c r="S9" s="135">
        <v>0.19790241680000001</v>
      </c>
      <c r="T9" s="75">
        <v>0.19817736420000001</v>
      </c>
      <c r="U9" s="155">
        <v>5.6058224800000001E-2</v>
      </c>
      <c r="V9" s="135">
        <v>5.43322366E-2</v>
      </c>
      <c r="W9" s="135">
        <v>5.2031583700000002E-2</v>
      </c>
      <c r="X9" s="76">
        <v>5.6918520700000003E-2</v>
      </c>
      <c r="Y9" s="162">
        <v>0.92081858370000003</v>
      </c>
      <c r="Z9" s="135">
        <v>0.93799038219999997</v>
      </c>
      <c r="AA9" s="135">
        <v>0.92965656269999997</v>
      </c>
      <c r="AB9" s="74">
        <v>0.91820533449999997</v>
      </c>
      <c r="AC9" s="155">
        <v>2.8187012500000001E-2</v>
      </c>
      <c r="AD9" s="135">
        <v>2.53100481E-2</v>
      </c>
      <c r="AE9" s="135">
        <v>2.53437972E-2</v>
      </c>
      <c r="AF9" s="75">
        <v>2.88842983E-2</v>
      </c>
      <c r="AG9" s="172">
        <v>11.4</v>
      </c>
      <c r="AH9" s="177">
        <v>11.5</v>
      </c>
      <c r="AI9" s="177">
        <v>11.4</v>
      </c>
      <c r="AJ9" s="207">
        <v>11.4</v>
      </c>
      <c r="AK9" s="199">
        <v>0.17901103099999999</v>
      </c>
      <c r="AL9" s="135">
        <v>0.17860457269999999</v>
      </c>
      <c r="AM9" s="135">
        <v>0.18583051340000001</v>
      </c>
      <c r="AN9" s="76">
        <v>0.17773441070000001</v>
      </c>
      <c r="AO9" s="192">
        <v>8.1682114E-2</v>
      </c>
      <c r="AP9" s="135">
        <v>6.0491014900000001E-2</v>
      </c>
      <c r="AQ9" s="135">
        <v>6.0431516499999997E-2</v>
      </c>
      <c r="AR9" s="74">
        <v>8.6168442999999997E-2</v>
      </c>
      <c r="AS9" s="185">
        <v>4.6662292899999999E-2</v>
      </c>
      <c r="AT9" s="135">
        <v>5.0328227599999997E-2</v>
      </c>
      <c r="AU9" s="135">
        <v>3.7484885099999997E-2</v>
      </c>
      <c r="AV9" s="74">
        <v>5.1533219800000002E-2</v>
      </c>
      <c r="AW9" s="185">
        <v>5.2358435999999998E-3</v>
      </c>
      <c r="AX9" s="135">
        <v>2.9835030000000002E-3</v>
      </c>
      <c r="AY9" s="135">
        <v>4.3985704999999998E-3</v>
      </c>
      <c r="AZ9" s="75">
        <v>5.5011173999999999E-3</v>
      </c>
      <c r="BA9" s="192">
        <v>0.95975232200000005</v>
      </c>
      <c r="BB9" s="135">
        <v>0.9230769231</v>
      </c>
      <c r="BC9" s="135">
        <v>1</v>
      </c>
      <c r="BD9" s="75">
        <v>0.95620437960000004</v>
      </c>
      <c r="BE9" s="192">
        <v>0.92413793099999997</v>
      </c>
      <c r="BF9" s="135">
        <v>0.85714285710000004</v>
      </c>
      <c r="BG9" s="135">
        <v>0.91964285710000004</v>
      </c>
      <c r="BH9" s="111">
        <v>0.92672998640000004</v>
      </c>
      <c r="BI9" s="199">
        <v>2.5319105200000001E-2</v>
      </c>
      <c r="BJ9" s="135">
        <v>2.5647515400000001E-2</v>
      </c>
      <c r="BK9" s="135">
        <v>2.5031799699999999E-2</v>
      </c>
      <c r="BL9" s="75">
        <v>2.5356026399999999E-2</v>
      </c>
      <c r="BM9" s="162">
        <v>4.1237642999999999E-3</v>
      </c>
      <c r="BN9" s="135">
        <v>4.5558087000000004E-3</v>
      </c>
      <c r="BO9" s="135">
        <v>4.1039672000000001E-3</v>
      </c>
      <c r="BP9" s="76">
        <v>4.1041296999999996E-3</v>
      </c>
      <c r="BQ9" s="199">
        <v>0.150882772</v>
      </c>
      <c r="BR9" s="135">
        <v>0.14747321350000001</v>
      </c>
      <c r="BS9" s="135">
        <v>0.14368685049999999</v>
      </c>
      <c r="BT9" s="75">
        <v>0.1524377982</v>
      </c>
      <c r="BU9" s="155">
        <v>5.8481808400000002E-2</v>
      </c>
      <c r="BV9" s="135">
        <v>5.4500970199999998E-2</v>
      </c>
      <c r="BW9" s="135">
        <v>5.5511555900000002E-2</v>
      </c>
      <c r="BX9" s="75">
        <v>5.9263084799999997E-2</v>
      </c>
      <c r="BY9" s="155">
        <v>1.26907654E-2</v>
      </c>
      <c r="BZ9" s="135">
        <v>1.1980089399999999E-2</v>
      </c>
      <c r="CA9" s="135">
        <v>1.3127895000000001E-2</v>
      </c>
      <c r="CB9" s="76">
        <v>1.26460211E-2</v>
      </c>
      <c r="CC9" s="199">
        <v>4.0907154999999997E-3</v>
      </c>
      <c r="CD9" s="135">
        <v>3.8808739999999999E-3</v>
      </c>
      <c r="CE9" s="135">
        <v>3.7199702E-3</v>
      </c>
      <c r="CF9" s="74">
        <v>4.1726842000000004E-3</v>
      </c>
      <c r="CG9" s="155">
        <v>1.40531132E-2</v>
      </c>
      <c r="CH9" s="135">
        <v>1.34986923E-2</v>
      </c>
      <c r="CI9" s="135">
        <v>1.4279885799999999E-2</v>
      </c>
      <c r="CJ9" s="75">
        <v>1.40399627E-2</v>
      </c>
      <c r="CK9" s="162">
        <v>2.3685021999999998E-3</v>
      </c>
      <c r="CL9" s="135">
        <v>2.4466380000000001E-3</v>
      </c>
      <c r="CM9" s="135">
        <v>2.0639834999999999E-3</v>
      </c>
      <c r="CN9" s="76">
        <v>2.4222592E-3</v>
      </c>
      <c r="CO9" s="199" t="s">
        <v>77</v>
      </c>
      <c r="CP9" s="135" t="s">
        <v>77</v>
      </c>
      <c r="CQ9" s="135" t="s">
        <v>77</v>
      </c>
      <c r="CR9" s="75" t="s">
        <v>77</v>
      </c>
      <c r="CS9" s="162" t="s">
        <v>77</v>
      </c>
      <c r="CT9" s="135" t="s">
        <v>77</v>
      </c>
      <c r="CU9" s="135" t="s">
        <v>77</v>
      </c>
      <c r="CV9" s="76" t="s">
        <v>77</v>
      </c>
    </row>
    <row r="10" spans="2:100" s="31" customFormat="1" x14ac:dyDescent="0.3">
      <c r="B10" s="414"/>
      <c r="C10" s="32" t="s">
        <v>31</v>
      </c>
      <c r="D10" s="33"/>
      <c r="E10" s="133">
        <v>272982</v>
      </c>
      <c r="F10" s="134">
        <v>11903</v>
      </c>
      <c r="G10" s="134">
        <v>41851</v>
      </c>
      <c r="H10" s="151">
        <v>219228</v>
      </c>
      <c r="I10" s="199">
        <v>1.68033057E-2</v>
      </c>
      <c r="J10" s="136">
        <v>9.2413676999999993E-3</v>
      </c>
      <c r="K10" s="136">
        <v>1.146926E-2</v>
      </c>
      <c r="L10" s="167">
        <v>1.8232160099999999E-2</v>
      </c>
      <c r="M10" s="155">
        <v>0.14357356900000001</v>
      </c>
      <c r="N10" s="135">
        <v>0.1389565656</v>
      </c>
      <c r="O10" s="135">
        <v>0.1429356527</v>
      </c>
      <c r="P10" s="75">
        <v>0.14394602879999999</v>
      </c>
      <c r="Q10" s="162">
        <v>0.1889355342</v>
      </c>
      <c r="R10" s="135">
        <v>0.1854154415</v>
      </c>
      <c r="S10" s="135">
        <v>0.18967288709999999</v>
      </c>
      <c r="T10" s="75">
        <v>0.18898589599999999</v>
      </c>
      <c r="U10" s="155">
        <v>5.5813203800000002E-2</v>
      </c>
      <c r="V10" s="135">
        <v>5.1331597100000001E-2</v>
      </c>
      <c r="W10" s="135">
        <v>5.2328498699999997E-2</v>
      </c>
      <c r="X10" s="76">
        <v>5.67217691E-2</v>
      </c>
      <c r="Y10" s="162">
        <v>0.91834626460000002</v>
      </c>
      <c r="Z10" s="135">
        <v>0.93312610269999996</v>
      </c>
      <c r="AA10" s="135">
        <v>0.9257604358</v>
      </c>
      <c r="AB10" s="74">
        <v>0.91612841430000003</v>
      </c>
      <c r="AC10" s="155">
        <v>2.71299939E-2</v>
      </c>
      <c r="AD10" s="135">
        <v>2.4615643100000001E-2</v>
      </c>
      <c r="AE10" s="135">
        <v>2.4802274700000002E-2</v>
      </c>
      <c r="AF10" s="75">
        <v>2.7710876299999999E-2</v>
      </c>
      <c r="AG10" s="172">
        <v>11.4</v>
      </c>
      <c r="AH10" s="177">
        <v>11.5</v>
      </c>
      <c r="AI10" s="177">
        <v>11.5</v>
      </c>
      <c r="AJ10" s="207">
        <v>11.4</v>
      </c>
      <c r="AK10" s="199">
        <v>0.17132265129999999</v>
      </c>
      <c r="AL10" s="135">
        <v>0.17785432239999999</v>
      </c>
      <c r="AM10" s="135">
        <v>0.18028243050000001</v>
      </c>
      <c r="AN10" s="76">
        <v>0.16925757659999999</v>
      </c>
      <c r="AO10" s="192">
        <v>8.2056692400000006E-2</v>
      </c>
      <c r="AP10" s="135">
        <v>6.0993026999999998E-2</v>
      </c>
      <c r="AQ10" s="135">
        <v>6.0572029300000003E-2</v>
      </c>
      <c r="AR10" s="74">
        <v>8.65810937E-2</v>
      </c>
      <c r="AS10" s="185">
        <v>4.6624183299999997E-2</v>
      </c>
      <c r="AT10" s="135">
        <v>3.1512604999999999E-2</v>
      </c>
      <c r="AU10" s="135">
        <v>4.6894031699999998E-2</v>
      </c>
      <c r="AV10" s="74">
        <v>5.1450349399999998E-2</v>
      </c>
      <c r="AW10" s="185">
        <v>5.0079629000000002E-3</v>
      </c>
      <c r="AX10" s="135">
        <v>3.8505293999999998E-3</v>
      </c>
      <c r="AY10" s="135">
        <v>4.1532990000000001E-3</v>
      </c>
      <c r="AZ10" s="75">
        <v>5.2149374000000004E-3</v>
      </c>
      <c r="BA10" s="192">
        <v>0.97014925370000005</v>
      </c>
      <c r="BB10" s="135">
        <v>1</v>
      </c>
      <c r="BC10" s="135">
        <v>0.95348837210000004</v>
      </c>
      <c r="BD10" s="75">
        <v>0.97163120569999994</v>
      </c>
      <c r="BE10" s="192">
        <v>0.91724137930000005</v>
      </c>
      <c r="BF10" s="135">
        <v>0.82142857140000003</v>
      </c>
      <c r="BG10" s="135">
        <v>0.90598290599999998</v>
      </c>
      <c r="BH10" s="111">
        <v>0.92275862070000003</v>
      </c>
      <c r="BI10" s="199">
        <v>2.4906404100000001E-2</v>
      </c>
      <c r="BJ10" s="135">
        <v>2.5791817200000001E-2</v>
      </c>
      <c r="BK10" s="135">
        <v>2.3607560199999999E-2</v>
      </c>
      <c r="BL10" s="75">
        <v>2.5106282000000001E-2</v>
      </c>
      <c r="BM10" s="162">
        <v>4.2383747000000003E-3</v>
      </c>
      <c r="BN10" s="135">
        <v>4.6206839000000003E-3</v>
      </c>
      <c r="BO10" s="135">
        <v>4.5160210999999999E-3</v>
      </c>
      <c r="BP10" s="76">
        <v>4.1646139999999996E-3</v>
      </c>
      <c r="BQ10" s="199">
        <v>0.1442988915</v>
      </c>
      <c r="BR10" s="135">
        <v>0.13862051580000001</v>
      </c>
      <c r="BS10" s="135">
        <v>0.1337602447</v>
      </c>
      <c r="BT10" s="75">
        <v>0.146619045</v>
      </c>
      <c r="BU10" s="155">
        <v>5.7190584000000003E-2</v>
      </c>
      <c r="BV10" s="135">
        <v>5.2339746299999997E-2</v>
      </c>
      <c r="BW10" s="135">
        <v>5.4932976500000001E-2</v>
      </c>
      <c r="BX10" s="75">
        <v>5.7884941699999998E-2</v>
      </c>
      <c r="BY10" s="155">
        <v>1.2011780999999999E-2</v>
      </c>
      <c r="BZ10" s="135">
        <v>1.20977905E-2</v>
      </c>
      <c r="CA10" s="135">
        <v>1.2305560199999999E-2</v>
      </c>
      <c r="CB10" s="76">
        <v>1.19510282E-2</v>
      </c>
      <c r="CC10" s="199">
        <v>3.4983992000000002E-3</v>
      </c>
      <c r="CD10" s="135">
        <v>2.8564227999999998E-3</v>
      </c>
      <c r="CE10" s="135">
        <v>3.5124609000000001E-3</v>
      </c>
      <c r="CF10" s="74">
        <v>3.5305709000000001E-3</v>
      </c>
      <c r="CG10" s="155">
        <v>1.24880029E-2</v>
      </c>
      <c r="CH10" s="135">
        <v>1.2433840200000001E-2</v>
      </c>
      <c r="CI10" s="135">
        <v>1.2592291699999999E-2</v>
      </c>
      <c r="CJ10" s="75">
        <v>1.24710347E-2</v>
      </c>
      <c r="CK10" s="162">
        <v>2.0807233000000001E-3</v>
      </c>
      <c r="CL10" s="135">
        <v>1.3441989000000001E-3</v>
      </c>
      <c r="CM10" s="135">
        <v>1.9354375999999999E-3</v>
      </c>
      <c r="CN10" s="76">
        <v>2.1484481999999999E-3</v>
      </c>
      <c r="CO10" s="199" t="s">
        <v>77</v>
      </c>
      <c r="CP10" s="135" t="s">
        <v>77</v>
      </c>
      <c r="CQ10" s="135" t="s">
        <v>77</v>
      </c>
      <c r="CR10" s="75" t="s">
        <v>77</v>
      </c>
      <c r="CS10" s="162" t="s">
        <v>77</v>
      </c>
      <c r="CT10" s="135" t="s">
        <v>77</v>
      </c>
      <c r="CU10" s="135" t="s">
        <v>77</v>
      </c>
      <c r="CV10" s="76" t="s">
        <v>77</v>
      </c>
    </row>
    <row r="11" spans="2:100" s="31" customFormat="1" x14ac:dyDescent="0.3">
      <c r="B11" s="414"/>
      <c r="C11" s="32" t="s">
        <v>30</v>
      </c>
      <c r="D11" s="33"/>
      <c r="E11" s="133">
        <v>273652</v>
      </c>
      <c r="F11" s="134">
        <v>11914</v>
      </c>
      <c r="G11" s="134">
        <v>42080</v>
      </c>
      <c r="H11" s="151">
        <v>219658</v>
      </c>
      <c r="I11" s="199">
        <v>1.68608305E-2</v>
      </c>
      <c r="J11" s="136">
        <v>8.2256168999999997E-3</v>
      </c>
      <c r="K11" s="136">
        <v>1.0765209099999999E-2</v>
      </c>
      <c r="L11" s="167">
        <v>1.84969361E-2</v>
      </c>
      <c r="M11" s="155">
        <v>0.14445353950000001</v>
      </c>
      <c r="N11" s="135">
        <v>0.14226959880000001</v>
      </c>
      <c r="O11" s="135">
        <v>0.14294201519999999</v>
      </c>
      <c r="P11" s="75">
        <v>0.14486155749999999</v>
      </c>
      <c r="Q11" s="162">
        <v>0.1945025068</v>
      </c>
      <c r="R11" s="135">
        <v>0.19472889039999999</v>
      </c>
      <c r="S11" s="135">
        <v>0.19489068440000001</v>
      </c>
      <c r="T11" s="75">
        <v>0.1944158647</v>
      </c>
      <c r="U11" s="155">
        <v>5.4682589599999998E-2</v>
      </c>
      <c r="V11" s="135">
        <v>4.8850092300000002E-2</v>
      </c>
      <c r="W11" s="135">
        <v>5.00712928E-2</v>
      </c>
      <c r="X11" s="76">
        <v>5.5882326199999999E-2</v>
      </c>
      <c r="Y11" s="162">
        <v>0.91362387270000001</v>
      </c>
      <c r="Z11" s="135">
        <v>0.93134127919999998</v>
      </c>
      <c r="AA11" s="135">
        <v>0.92609315589999996</v>
      </c>
      <c r="AB11" s="74">
        <v>0.91027415349999996</v>
      </c>
      <c r="AC11" s="155">
        <v>2.67200678E-2</v>
      </c>
      <c r="AD11" s="135">
        <v>2.4173241599999999E-2</v>
      </c>
      <c r="AE11" s="135">
        <v>2.5855513300000001E-2</v>
      </c>
      <c r="AF11" s="75">
        <v>2.7023828E-2</v>
      </c>
      <c r="AG11" s="172">
        <v>11.433333333</v>
      </c>
      <c r="AH11" s="177">
        <v>11.5</v>
      </c>
      <c r="AI11" s="177">
        <v>11.4</v>
      </c>
      <c r="AJ11" s="207">
        <v>11.45</v>
      </c>
      <c r="AK11" s="199">
        <v>0.16819902649999999</v>
      </c>
      <c r="AL11" s="135">
        <v>0.17374517370000001</v>
      </c>
      <c r="AM11" s="135">
        <v>0.1765684411</v>
      </c>
      <c r="AN11" s="76">
        <v>0.1662948766</v>
      </c>
      <c r="AO11" s="192">
        <v>8.2550100099999996E-2</v>
      </c>
      <c r="AP11" s="135">
        <v>6.0265234199999997E-2</v>
      </c>
      <c r="AQ11" s="135">
        <v>6.1192965799999999E-2</v>
      </c>
      <c r="AR11" s="74">
        <v>8.7112693399999996E-2</v>
      </c>
      <c r="AS11" s="185">
        <v>4.41902567E-2</v>
      </c>
      <c r="AT11" s="135">
        <v>3.1890660600000002E-2</v>
      </c>
      <c r="AU11" s="135">
        <v>4.9273531299999999E-2</v>
      </c>
      <c r="AV11" s="74">
        <v>4.77416586E-2</v>
      </c>
      <c r="AW11" s="185">
        <v>4.6003824000000002E-3</v>
      </c>
      <c r="AX11" s="135">
        <v>4.1830065000000001E-3</v>
      </c>
      <c r="AY11" s="135">
        <v>3.8274440000000002E-3</v>
      </c>
      <c r="AZ11" s="75">
        <v>4.7542753000000002E-3</v>
      </c>
      <c r="BA11" s="192">
        <v>0.93290734819999999</v>
      </c>
      <c r="BB11" s="135">
        <v>0.88888888889999995</v>
      </c>
      <c r="BC11" s="135">
        <v>0.94</v>
      </c>
      <c r="BD11" s="75">
        <v>0.93307086610000001</v>
      </c>
      <c r="BE11" s="192">
        <v>0.92625000000000002</v>
      </c>
      <c r="BF11" s="135">
        <v>0.94594594590000003</v>
      </c>
      <c r="BG11" s="135">
        <v>0.9230769231</v>
      </c>
      <c r="BH11" s="111">
        <v>0.92569659439999996</v>
      </c>
      <c r="BI11" s="199">
        <v>2.4388639600000001E-2</v>
      </c>
      <c r="BJ11" s="135">
        <v>2.3921437E-2</v>
      </c>
      <c r="BK11" s="135">
        <v>2.3193916299999999E-2</v>
      </c>
      <c r="BL11" s="75">
        <v>2.4642853900000001E-2</v>
      </c>
      <c r="BM11" s="162">
        <v>3.9868153999999996E-3</v>
      </c>
      <c r="BN11" s="135">
        <v>4.0288735999999999E-3</v>
      </c>
      <c r="BO11" s="135">
        <v>4.0399240000000003E-3</v>
      </c>
      <c r="BP11" s="76">
        <v>3.9743601000000002E-3</v>
      </c>
      <c r="BQ11" s="199">
        <v>0.1406750179</v>
      </c>
      <c r="BR11" s="135">
        <v>0.13547087460000001</v>
      </c>
      <c r="BS11" s="135">
        <v>0.13305608369999999</v>
      </c>
      <c r="BT11" s="75">
        <v>0.14241684800000001</v>
      </c>
      <c r="BU11" s="155">
        <v>5.3209916199999999E-2</v>
      </c>
      <c r="BV11" s="135">
        <v>4.8766157499999997E-2</v>
      </c>
      <c r="BW11" s="135">
        <v>4.7172053200000001E-2</v>
      </c>
      <c r="BX11" s="75">
        <v>5.4607617300000001E-2</v>
      </c>
      <c r="BY11" s="155">
        <v>1.1631561300000001E-2</v>
      </c>
      <c r="BZ11" s="135">
        <v>1.08275978E-2</v>
      </c>
      <c r="CA11" s="135">
        <v>1.1668250999999999E-2</v>
      </c>
      <c r="CB11" s="76">
        <v>1.16681387E-2</v>
      </c>
      <c r="CC11" s="199">
        <v>3.6579304999999999E-3</v>
      </c>
      <c r="CD11" s="135">
        <v>3.2734598000000001E-3</v>
      </c>
      <c r="CE11" s="135">
        <v>3.5171103E-3</v>
      </c>
      <c r="CF11" s="74">
        <v>3.7057608000000001E-3</v>
      </c>
      <c r="CG11" s="155">
        <v>1.27716954E-2</v>
      </c>
      <c r="CH11" s="135">
        <v>1.26741648E-2</v>
      </c>
      <c r="CI11" s="135">
        <v>1.39971483E-2</v>
      </c>
      <c r="CJ11" s="75">
        <v>1.25422247E-2</v>
      </c>
      <c r="CK11" s="162">
        <v>2.2071828000000001E-3</v>
      </c>
      <c r="CL11" s="135">
        <v>1.8465670999999999E-3</v>
      </c>
      <c r="CM11" s="135">
        <v>1.9249048999999999E-3</v>
      </c>
      <c r="CN11" s="76">
        <v>2.2808184000000001E-3</v>
      </c>
      <c r="CO11" s="199" t="s">
        <v>77</v>
      </c>
      <c r="CP11" s="135" t="s">
        <v>77</v>
      </c>
      <c r="CQ11" s="135" t="s">
        <v>77</v>
      </c>
      <c r="CR11" s="75" t="s">
        <v>77</v>
      </c>
      <c r="CS11" s="162" t="s">
        <v>77</v>
      </c>
      <c r="CT11" s="135" t="s">
        <v>77</v>
      </c>
      <c r="CU11" s="135" t="s">
        <v>77</v>
      </c>
      <c r="CV11" s="76" t="s">
        <v>77</v>
      </c>
    </row>
    <row r="12" spans="2:100" s="31" customFormat="1" x14ac:dyDescent="0.3">
      <c r="B12" s="414"/>
      <c r="C12" s="32" t="s">
        <v>28</v>
      </c>
      <c r="D12" s="33"/>
      <c r="E12" s="133">
        <v>274287</v>
      </c>
      <c r="F12" s="134">
        <v>11877</v>
      </c>
      <c r="G12" s="134">
        <v>42398</v>
      </c>
      <c r="H12" s="151">
        <v>220012</v>
      </c>
      <c r="I12" s="199">
        <v>1.6150965999999999E-2</v>
      </c>
      <c r="J12" s="136">
        <v>1.00193652E-2</v>
      </c>
      <c r="K12" s="136">
        <v>1.0118401799999999E-2</v>
      </c>
      <c r="L12" s="167">
        <v>1.7644492099999999E-2</v>
      </c>
      <c r="M12" s="155">
        <v>0.14140662879999999</v>
      </c>
      <c r="N12" s="135">
        <v>0.1422918245</v>
      </c>
      <c r="O12" s="135">
        <v>0.14113873299999999</v>
      </c>
      <c r="P12" s="75">
        <v>0.1414104685</v>
      </c>
      <c r="Q12" s="162">
        <v>0.19083660550000001</v>
      </c>
      <c r="R12" s="135">
        <v>0.19280963209999999</v>
      </c>
      <c r="S12" s="135">
        <v>0.19234397850000001</v>
      </c>
      <c r="T12" s="75">
        <v>0.19043961240000001</v>
      </c>
      <c r="U12" s="155">
        <v>5.4209641699999998E-2</v>
      </c>
      <c r="V12" s="135">
        <v>4.8918076999999997E-2</v>
      </c>
      <c r="W12" s="135">
        <v>4.9129675900000003E-2</v>
      </c>
      <c r="X12" s="76">
        <v>5.5474246900000003E-2</v>
      </c>
      <c r="Y12" s="162">
        <v>0.91676966100000001</v>
      </c>
      <c r="Z12" s="135">
        <v>0.93255872699999998</v>
      </c>
      <c r="AA12" s="135">
        <v>0.92803905840000001</v>
      </c>
      <c r="AB12" s="74">
        <v>0.91374561389999998</v>
      </c>
      <c r="AC12" s="155">
        <v>2.6355605599999998E-2</v>
      </c>
      <c r="AD12" s="135">
        <v>2.2648817000000002E-2</v>
      </c>
      <c r="AE12" s="135">
        <v>2.50483513E-2</v>
      </c>
      <c r="AF12" s="75">
        <v>2.6807628699999999E-2</v>
      </c>
      <c r="AG12" s="172">
        <v>11.4</v>
      </c>
      <c r="AH12" s="177">
        <v>11.4</v>
      </c>
      <c r="AI12" s="177">
        <v>11.3</v>
      </c>
      <c r="AJ12" s="207">
        <v>11.4</v>
      </c>
      <c r="AK12" s="199">
        <v>0.17767520880000001</v>
      </c>
      <c r="AL12" s="135">
        <v>0.1890207965</v>
      </c>
      <c r="AM12" s="135">
        <v>0.18465493660000001</v>
      </c>
      <c r="AN12" s="76">
        <v>0.17571768809999999</v>
      </c>
      <c r="AO12" s="192">
        <v>8.2486592499999997E-2</v>
      </c>
      <c r="AP12" s="135">
        <v>6.0368779999999997E-2</v>
      </c>
      <c r="AQ12" s="135">
        <v>6.1701023600000002E-2</v>
      </c>
      <c r="AR12" s="74">
        <v>8.6981619199999999E-2</v>
      </c>
      <c r="AS12" s="185">
        <v>4.8453524999999997E-2</v>
      </c>
      <c r="AT12" s="135">
        <v>4.1095890400000001E-2</v>
      </c>
      <c r="AU12" s="135">
        <v>5.1421657599999997E-2</v>
      </c>
      <c r="AV12" s="74">
        <v>5.2810540900000001E-2</v>
      </c>
      <c r="AW12" s="185">
        <v>5.0514692000000003E-3</v>
      </c>
      <c r="AX12" s="135">
        <v>3.6716496000000001E-3</v>
      </c>
      <c r="AY12" s="135">
        <v>4.2459196999999997E-3</v>
      </c>
      <c r="AZ12" s="75">
        <v>5.2611335999999996E-3</v>
      </c>
      <c r="BA12" s="192">
        <v>0.94311377249999995</v>
      </c>
      <c r="BB12" s="135">
        <v>1</v>
      </c>
      <c r="BC12" s="135">
        <v>1</v>
      </c>
      <c r="BD12" s="75">
        <v>0.93165467629999998</v>
      </c>
      <c r="BE12" s="192">
        <v>0.93325661680000005</v>
      </c>
      <c r="BF12" s="135">
        <v>0.91304347829999999</v>
      </c>
      <c r="BG12" s="135">
        <v>0.93965517239999996</v>
      </c>
      <c r="BH12" s="111">
        <v>0.93287671230000002</v>
      </c>
      <c r="BI12" s="199">
        <v>2.5024882700000001E-2</v>
      </c>
      <c r="BJ12" s="135">
        <v>2.5848278200000002E-2</v>
      </c>
      <c r="BK12" s="135">
        <v>2.3255814E-2</v>
      </c>
      <c r="BL12" s="75">
        <v>2.5321346099999999E-2</v>
      </c>
      <c r="BM12" s="162">
        <v>4.0833142000000003E-3</v>
      </c>
      <c r="BN12" s="135">
        <v>4.1256208999999999E-3</v>
      </c>
      <c r="BO12" s="135">
        <v>3.9152789999999998E-3</v>
      </c>
      <c r="BP12" s="76">
        <v>4.1134120000000003E-3</v>
      </c>
      <c r="BQ12" s="199">
        <v>0.14228891639999999</v>
      </c>
      <c r="BR12" s="135">
        <v>0.1397659342</v>
      </c>
      <c r="BS12" s="135">
        <v>0.13448747580000001</v>
      </c>
      <c r="BT12" s="75">
        <v>0.14392851300000001</v>
      </c>
      <c r="BU12" s="155">
        <v>5.6750775599999997E-2</v>
      </c>
      <c r="BV12" s="135">
        <v>5.1949145400000001E-2</v>
      </c>
      <c r="BW12" s="135">
        <v>5.5356384699999997E-2</v>
      </c>
      <c r="BX12" s="75">
        <v>5.7278693899999997E-2</v>
      </c>
      <c r="BY12" s="155">
        <v>1.1477029499999999E-2</v>
      </c>
      <c r="BZ12" s="135">
        <v>1.0945524999999999E-2</v>
      </c>
      <c r="CA12" s="135">
        <v>1.1769423100000001E-2</v>
      </c>
      <c r="CB12" s="76">
        <v>1.1449375499999999E-2</v>
      </c>
      <c r="CC12" s="199">
        <v>3.1973807999999999E-3</v>
      </c>
      <c r="CD12" s="135">
        <v>2.1891049999999998E-3</v>
      </c>
      <c r="CE12" s="135">
        <v>2.9010802E-3</v>
      </c>
      <c r="CF12" s="74">
        <v>3.3089104000000001E-3</v>
      </c>
      <c r="CG12" s="155">
        <v>1.1735882499999999E-2</v>
      </c>
      <c r="CH12" s="135">
        <v>1.0861328599999999E-2</v>
      </c>
      <c r="CI12" s="135">
        <v>1.2453417600000001E-2</v>
      </c>
      <c r="CJ12" s="75">
        <v>1.1644819400000001E-2</v>
      </c>
      <c r="CK12" s="162">
        <v>2.1583231999999998E-3</v>
      </c>
      <c r="CL12" s="135">
        <v>2.0207123000000001E-3</v>
      </c>
      <c r="CM12" s="135">
        <v>2.1934997E-3</v>
      </c>
      <c r="CN12" s="76">
        <v>2.1589730999999998E-3</v>
      </c>
      <c r="CO12" s="199" t="s">
        <v>77</v>
      </c>
      <c r="CP12" s="135" t="s">
        <v>77</v>
      </c>
      <c r="CQ12" s="135" t="s">
        <v>77</v>
      </c>
      <c r="CR12" s="75" t="s">
        <v>77</v>
      </c>
      <c r="CS12" s="162" t="s">
        <v>77</v>
      </c>
      <c r="CT12" s="135" t="s">
        <v>77</v>
      </c>
      <c r="CU12" s="135" t="s">
        <v>77</v>
      </c>
      <c r="CV12" s="76" t="s">
        <v>77</v>
      </c>
    </row>
    <row r="13" spans="2:100" s="31" customFormat="1" x14ac:dyDescent="0.3">
      <c r="B13" s="414"/>
      <c r="C13" s="32" t="s">
        <v>28</v>
      </c>
      <c r="D13" s="33"/>
      <c r="E13" s="133">
        <v>275877</v>
      </c>
      <c r="F13" s="134">
        <v>11992</v>
      </c>
      <c r="G13" s="134">
        <v>42734</v>
      </c>
      <c r="H13" s="151">
        <v>221151</v>
      </c>
      <c r="I13" s="199">
        <v>1.6307992300000001E-2</v>
      </c>
      <c r="J13" s="136">
        <v>1.03402268E-2</v>
      </c>
      <c r="K13" s="136">
        <v>1.06940609E-2</v>
      </c>
      <c r="L13" s="167">
        <v>1.7716401900000001E-2</v>
      </c>
      <c r="M13" s="155">
        <v>0.1423097975</v>
      </c>
      <c r="N13" s="135">
        <v>0.14034356240000001</v>
      </c>
      <c r="O13" s="135">
        <v>0.14262648010000001</v>
      </c>
      <c r="P13" s="75">
        <v>0.14235522340000001</v>
      </c>
      <c r="Q13" s="162">
        <v>0.19304617639999999</v>
      </c>
      <c r="R13" s="135">
        <v>0.19404603070000001</v>
      </c>
      <c r="S13" s="135">
        <v>0.19251649739999999</v>
      </c>
      <c r="T13" s="75">
        <v>0.1930943111</v>
      </c>
      <c r="U13" s="155">
        <v>5.3367986499999999E-2</v>
      </c>
      <c r="V13" s="135">
        <v>4.8115410300000001E-2</v>
      </c>
      <c r="W13" s="135">
        <v>4.8228576799999999E-2</v>
      </c>
      <c r="X13" s="76">
        <v>5.4645920700000003E-2</v>
      </c>
      <c r="Y13" s="162">
        <v>0.91427338999999996</v>
      </c>
      <c r="Z13" s="135">
        <v>0.9272014676</v>
      </c>
      <c r="AA13" s="135">
        <v>0.92238030609999999</v>
      </c>
      <c r="AB13" s="74">
        <v>0.91200582409999997</v>
      </c>
      <c r="AC13" s="155">
        <v>2.6461067800000002E-2</v>
      </c>
      <c r="AD13" s="135">
        <v>2.15143429E-2</v>
      </c>
      <c r="AE13" s="135">
        <v>2.5225815499999998E-2</v>
      </c>
      <c r="AF13" s="75">
        <v>2.6967999199999999E-2</v>
      </c>
      <c r="AG13" s="172">
        <v>11.4</v>
      </c>
      <c r="AH13" s="177">
        <v>11.4</v>
      </c>
      <c r="AI13" s="177">
        <v>11.4</v>
      </c>
      <c r="AJ13" s="207">
        <v>11.4</v>
      </c>
      <c r="AK13" s="199">
        <v>0.17516864400000001</v>
      </c>
      <c r="AL13" s="135">
        <v>0.1763675784</v>
      </c>
      <c r="AM13" s="135">
        <v>0.1867131558</v>
      </c>
      <c r="AN13" s="76">
        <v>0.17287283349999999</v>
      </c>
      <c r="AO13" s="192">
        <v>8.3008007199999997E-2</v>
      </c>
      <c r="AP13" s="135">
        <v>6.0707138100000002E-2</v>
      </c>
      <c r="AQ13" s="135">
        <v>6.2362521599999998E-2</v>
      </c>
      <c r="AR13" s="74">
        <v>8.74425167E-2</v>
      </c>
      <c r="AS13" s="185">
        <v>4.7801309899999998E-2</v>
      </c>
      <c r="AT13" s="135">
        <v>5.08474576E-2</v>
      </c>
      <c r="AU13" s="135">
        <v>5.3695514799999997E-2</v>
      </c>
      <c r="AV13" s="74">
        <v>5.06385341E-2</v>
      </c>
      <c r="AW13" s="185">
        <v>5.2211115999999998E-3</v>
      </c>
      <c r="AX13" s="135">
        <v>4.4045254000000004E-3</v>
      </c>
      <c r="AY13" s="135">
        <v>4.1797283000000003E-3</v>
      </c>
      <c r="AZ13" s="75">
        <v>5.4490774999999998E-3</v>
      </c>
      <c r="BA13" s="192">
        <v>0.9424242424</v>
      </c>
      <c r="BB13" s="135">
        <v>0.92857142859999997</v>
      </c>
      <c r="BC13" s="135">
        <v>0.9423076923</v>
      </c>
      <c r="BD13" s="75">
        <v>0.94318181820000002</v>
      </c>
      <c r="BE13" s="192">
        <v>0.92434210530000005</v>
      </c>
      <c r="BF13" s="135">
        <v>0.9230769231</v>
      </c>
      <c r="BG13" s="135">
        <v>0.93220338979999995</v>
      </c>
      <c r="BH13" s="111">
        <v>0.92317880789999995</v>
      </c>
      <c r="BI13" s="199">
        <v>2.4623292299999999E-2</v>
      </c>
      <c r="BJ13" s="135">
        <v>2.46831221E-2</v>
      </c>
      <c r="BK13" s="135">
        <v>2.28623578E-2</v>
      </c>
      <c r="BL13" s="75">
        <v>2.49603212E-2</v>
      </c>
      <c r="BM13" s="162">
        <v>3.9256624999999996E-3</v>
      </c>
      <c r="BN13" s="135">
        <v>3.8358906E-3</v>
      </c>
      <c r="BO13" s="135">
        <v>4.1653015999999999E-3</v>
      </c>
      <c r="BP13" s="76">
        <v>3.8842238999999999E-3</v>
      </c>
      <c r="BQ13" s="199">
        <v>0.13930121030000001</v>
      </c>
      <c r="BR13" s="135">
        <v>0.13275517009999999</v>
      </c>
      <c r="BS13" s="135">
        <v>0.12917115179999999</v>
      </c>
      <c r="BT13" s="75">
        <v>0.1416136486</v>
      </c>
      <c r="BU13" s="155">
        <v>5.41001968E-2</v>
      </c>
      <c r="BV13" s="135">
        <v>5.0116744499999998E-2</v>
      </c>
      <c r="BW13" s="135">
        <v>5.0709037300000002E-2</v>
      </c>
      <c r="BX13" s="75">
        <v>5.4971490099999999E-2</v>
      </c>
      <c r="BY13" s="155">
        <v>1.1617496200000001E-2</v>
      </c>
      <c r="BZ13" s="135">
        <v>1.1340893899999999E-2</v>
      </c>
      <c r="CA13" s="135">
        <v>1.17938878E-2</v>
      </c>
      <c r="CB13" s="76">
        <v>1.15984101E-2</v>
      </c>
      <c r="CC13" s="199">
        <v>3.4580627999999999E-3</v>
      </c>
      <c r="CD13" s="135">
        <v>2.5850566999999999E-3</v>
      </c>
      <c r="CE13" s="135">
        <v>3.4398838999999998E-3</v>
      </c>
      <c r="CF13" s="74">
        <v>3.5089146999999999E-3</v>
      </c>
      <c r="CG13" s="155">
        <v>1.17407395E-2</v>
      </c>
      <c r="CH13" s="135">
        <v>9.5063375999999995E-3</v>
      </c>
      <c r="CI13" s="135">
        <v>1.2191697499999999E-2</v>
      </c>
      <c r="CJ13" s="75">
        <v>1.17747602E-2</v>
      </c>
      <c r="CK13" s="162">
        <v>2.0480142E-3</v>
      </c>
      <c r="CL13" s="135">
        <v>1.8345563999999999E-3</v>
      </c>
      <c r="CM13" s="135">
        <v>1.8486450999999999E-3</v>
      </c>
      <c r="CN13" s="76">
        <v>2.0981139999999999E-3</v>
      </c>
      <c r="CO13" s="199" t="s">
        <v>77</v>
      </c>
      <c r="CP13" s="135" t="s">
        <v>77</v>
      </c>
      <c r="CQ13" s="135" t="s">
        <v>77</v>
      </c>
      <c r="CR13" s="75" t="s">
        <v>77</v>
      </c>
      <c r="CS13" s="162" t="s">
        <v>77</v>
      </c>
      <c r="CT13" s="135" t="s">
        <v>77</v>
      </c>
      <c r="CU13" s="135" t="s">
        <v>77</v>
      </c>
      <c r="CV13" s="76" t="s">
        <v>77</v>
      </c>
    </row>
    <row r="14" spans="2:100" s="31" customFormat="1" x14ac:dyDescent="0.3">
      <c r="B14" s="414"/>
      <c r="C14" s="32" t="s">
        <v>31</v>
      </c>
      <c r="D14" s="33"/>
      <c r="E14" s="133">
        <v>275945</v>
      </c>
      <c r="F14" s="134">
        <v>11925</v>
      </c>
      <c r="G14" s="134">
        <v>42506</v>
      </c>
      <c r="H14" s="151">
        <v>221514</v>
      </c>
      <c r="I14" s="199">
        <v>1.62786062E-2</v>
      </c>
      <c r="J14" s="136">
        <v>1.0146750499999999E-2</v>
      </c>
      <c r="K14" s="136">
        <v>1.1033736400000001E-2</v>
      </c>
      <c r="L14" s="167">
        <v>1.76151394E-2</v>
      </c>
      <c r="M14" s="155">
        <v>0.14325680839999999</v>
      </c>
      <c r="N14" s="135">
        <v>0.14683438160000001</v>
      </c>
      <c r="O14" s="135">
        <v>0.1419799558</v>
      </c>
      <c r="P14" s="75">
        <v>0.1433092265</v>
      </c>
      <c r="Q14" s="162">
        <v>0.1924803856</v>
      </c>
      <c r="R14" s="135">
        <v>0.20025157230000001</v>
      </c>
      <c r="S14" s="135">
        <v>0.18994965420000001</v>
      </c>
      <c r="T14" s="75">
        <v>0.19254764939999999</v>
      </c>
      <c r="U14" s="155">
        <v>5.2245918600000003E-2</v>
      </c>
      <c r="V14" s="135">
        <v>4.5534591200000002E-2</v>
      </c>
      <c r="W14" s="135">
        <v>4.9404789900000003E-2</v>
      </c>
      <c r="X14" s="76">
        <v>5.31523967E-2</v>
      </c>
      <c r="Y14" s="162">
        <v>0.9106778525</v>
      </c>
      <c r="Z14" s="135">
        <v>0.92226415090000002</v>
      </c>
      <c r="AA14" s="135">
        <v>0.91714110950000005</v>
      </c>
      <c r="AB14" s="74">
        <v>0.9088138899</v>
      </c>
      <c r="AC14" s="155">
        <v>2.6171882099999998E-2</v>
      </c>
      <c r="AD14" s="135">
        <v>2.3983228499999999E-2</v>
      </c>
      <c r="AE14" s="135">
        <v>2.4349503599999999E-2</v>
      </c>
      <c r="AF14" s="75">
        <v>2.6639399800000001E-2</v>
      </c>
      <c r="AG14" s="172">
        <v>11.4</v>
      </c>
      <c r="AH14" s="177">
        <v>11.35</v>
      </c>
      <c r="AI14" s="177">
        <v>11.4</v>
      </c>
      <c r="AJ14" s="207">
        <v>11.4</v>
      </c>
      <c r="AK14" s="199">
        <v>0.1779956151</v>
      </c>
      <c r="AL14" s="135">
        <v>0.18247379450000001</v>
      </c>
      <c r="AM14" s="135">
        <v>0.1868206841</v>
      </c>
      <c r="AN14" s="76">
        <v>0.1760611067</v>
      </c>
      <c r="AO14" s="192">
        <v>8.3516642799999999E-2</v>
      </c>
      <c r="AP14" s="135">
        <v>6.1970649900000001E-2</v>
      </c>
      <c r="AQ14" s="135">
        <v>6.2297087500000001E-2</v>
      </c>
      <c r="AR14" s="74">
        <v>8.7989923900000003E-2</v>
      </c>
      <c r="AS14" s="185">
        <v>5.0580938200000002E-2</v>
      </c>
      <c r="AT14" s="135">
        <v>3.5353535399999997E-2</v>
      </c>
      <c r="AU14" s="135">
        <v>4.55729167E-2</v>
      </c>
      <c r="AV14" s="74">
        <v>5.6435982199999998E-2</v>
      </c>
      <c r="AW14" s="185">
        <v>5.6333128999999996E-3</v>
      </c>
      <c r="AX14" s="135">
        <v>3.7297250000000001E-3</v>
      </c>
      <c r="AY14" s="135">
        <v>4.3690504999999999E-3</v>
      </c>
      <c r="AZ14" s="75">
        <v>5.9602431000000001E-3</v>
      </c>
      <c r="BA14" s="192">
        <v>0.96385542170000005</v>
      </c>
      <c r="BB14" s="135">
        <v>1</v>
      </c>
      <c r="BC14" s="135">
        <v>0.9756097561</v>
      </c>
      <c r="BD14" s="75">
        <v>0.96126760560000002</v>
      </c>
      <c r="BE14" s="192">
        <v>0.93464730289999998</v>
      </c>
      <c r="BF14" s="135">
        <v>0.86666666670000003</v>
      </c>
      <c r="BG14" s="135">
        <v>0.92622950820000005</v>
      </c>
      <c r="BH14" s="111">
        <v>0.9384236453</v>
      </c>
      <c r="BI14" s="199">
        <v>2.5381869599999999E-2</v>
      </c>
      <c r="BJ14" s="135">
        <v>2.7505241100000001E-2</v>
      </c>
      <c r="BK14" s="135">
        <v>2.4561238400000001E-2</v>
      </c>
      <c r="BL14" s="75">
        <v>2.5425029599999999E-2</v>
      </c>
      <c r="BM14" s="162">
        <v>4.0189168000000003E-3</v>
      </c>
      <c r="BN14" s="135">
        <v>3.8574423000000001E-3</v>
      </c>
      <c r="BO14" s="135">
        <v>4.2346963000000001E-3</v>
      </c>
      <c r="BP14" s="76">
        <v>3.9862040000000001E-3</v>
      </c>
      <c r="BQ14" s="199">
        <v>0.14028882570000001</v>
      </c>
      <c r="BR14" s="135">
        <v>0.1380293501</v>
      </c>
      <c r="BS14" s="135">
        <v>0.12974638869999999</v>
      </c>
      <c r="BT14" s="75">
        <v>0.1424334354</v>
      </c>
      <c r="BU14" s="155">
        <v>5.29525811E-2</v>
      </c>
      <c r="BV14" s="135">
        <v>4.69601677E-2</v>
      </c>
      <c r="BW14" s="135">
        <v>4.8487272400000003E-2</v>
      </c>
      <c r="BX14" s="75">
        <v>5.4132018699999999E-2</v>
      </c>
      <c r="BY14" s="155">
        <v>1.13138488E-2</v>
      </c>
      <c r="BZ14" s="135">
        <v>1.10691824E-2</v>
      </c>
      <c r="CA14" s="135">
        <v>1.10102103E-2</v>
      </c>
      <c r="CB14" s="76">
        <v>1.1385284900000001E-2</v>
      </c>
      <c r="CC14" s="199">
        <v>3.5550563000000001E-3</v>
      </c>
      <c r="CD14" s="135">
        <v>5.1991614E-3</v>
      </c>
      <c r="CE14" s="135">
        <v>2.9642874E-3</v>
      </c>
      <c r="CF14" s="74">
        <v>3.5799092000000001E-3</v>
      </c>
      <c r="CG14" s="155">
        <v>1.16581203E-2</v>
      </c>
      <c r="CH14" s="135">
        <v>1.08176101E-2</v>
      </c>
      <c r="CI14" s="135">
        <v>1.16454148E-2</v>
      </c>
      <c r="CJ14" s="75">
        <v>1.1705806399999999E-2</v>
      </c>
      <c r="CK14" s="162">
        <v>2.3193027999999999E-3</v>
      </c>
      <c r="CL14" s="135">
        <v>1.9287212000000001E-3</v>
      </c>
      <c r="CM14" s="135">
        <v>2.3761351000000002E-3</v>
      </c>
      <c r="CN14" s="76">
        <v>2.3294239E-3</v>
      </c>
      <c r="CO14" s="199" t="s">
        <v>77</v>
      </c>
      <c r="CP14" s="135" t="s">
        <v>77</v>
      </c>
      <c r="CQ14" s="135" t="s">
        <v>77</v>
      </c>
      <c r="CR14" s="75" t="s">
        <v>77</v>
      </c>
      <c r="CS14" s="162" t="s">
        <v>77</v>
      </c>
      <c r="CT14" s="135" t="s">
        <v>77</v>
      </c>
      <c r="CU14" s="135" t="s">
        <v>77</v>
      </c>
      <c r="CV14" s="76" t="s">
        <v>77</v>
      </c>
    </row>
    <row r="15" spans="2:100" s="31" customFormat="1" x14ac:dyDescent="0.3">
      <c r="B15" s="414"/>
      <c r="C15" s="32" t="s">
        <v>32</v>
      </c>
      <c r="D15" s="33"/>
      <c r="E15" s="133">
        <v>276117</v>
      </c>
      <c r="F15" s="134">
        <v>11923</v>
      </c>
      <c r="G15" s="134">
        <v>42434</v>
      </c>
      <c r="H15" s="151">
        <v>221760</v>
      </c>
      <c r="I15" s="199">
        <v>1.5815759299999999E-2</v>
      </c>
      <c r="J15" s="136">
        <v>9.4774804999999997E-3</v>
      </c>
      <c r="K15" s="136">
        <v>1.08403639E-2</v>
      </c>
      <c r="L15" s="167">
        <v>1.7108585900000001E-2</v>
      </c>
      <c r="M15" s="155">
        <v>0.1396002419</v>
      </c>
      <c r="N15" s="135">
        <v>0.14778159860000001</v>
      </c>
      <c r="O15" s="135">
        <v>0.1367064147</v>
      </c>
      <c r="P15" s="75">
        <v>0.1397141053</v>
      </c>
      <c r="Q15" s="162">
        <v>0.1882209353</v>
      </c>
      <c r="R15" s="135">
        <v>0.19592384469999999</v>
      </c>
      <c r="S15" s="135">
        <v>0.1878917849</v>
      </c>
      <c r="T15" s="75">
        <v>0.1878697691</v>
      </c>
      <c r="U15" s="155">
        <v>5.1728071799999997E-2</v>
      </c>
      <c r="V15" s="135">
        <v>4.5709972299999999E-2</v>
      </c>
      <c r="W15" s="135">
        <v>4.8192487200000002E-2</v>
      </c>
      <c r="X15" s="76">
        <v>5.2728174599999997E-2</v>
      </c>
      <c r="Y15" s="162">
        <v>0.90702854219999995</v>
      </c>
      <c r="Z15" s="135">
        <v>0.91721882079999995</v>
      </c>
      <c r="AA15" s="135">
        <v>0.91457321960000004</v>
      </c>
      <c r="AB15" s="74">
        <v>0.90503697689999996</v>
      </c>
      <c r="AC15" s="155">
        <v>2.60795243E-2</v>
      </c>
      <c r="AD15" s="135">
        <v>2.54130672E-2</v>
      </c>
      <c r="AE15" s="135">
        <v>2.31182542E-2</v>
      </c>
      <c r="AF15" s="75">
        <v>2.66819986E-2</v>
      </c>
      <c r="AG15" s="172">
        <v>11.4</v>
      </c>
      <c r="AH15" s="177">
        <v>11.35</v>
      </c>
      <c r="AI15" s="177">
        <v>11.4</v>
      </c>
      <c r="AJ15" s="207">
        <v>11.4</v>
      </c>
      <c r="AK15" s="199">
        <v>0.17626223669999999</v>
      </c>
      <c r="AL15" s="135">
        <v>0.1828398893</v>
      </c>
      <c r="AM15" s="135">
        <v>0.18624216430000001</v>
      </c>
      <c r="AN15" s="76">
        <v>0.17399891770000001</v>
      </c>
      <c r="AO15" s="192">
        <v>8.4015109500000004E-2</v>
      </c>
      <c r="AP15" s="135">
        <v>6.4329447299999995E-2</v>
      </c>
      <c r="AQ15" s="135">
        <v>6.2214262100000001E-2</v>
      </c>
      <c r="AR15" s="74">
        <v>8.8537157300000002E-2</v>
      </c>
      <c r="AS15" s="185">
        <v>5.1683774500000002E-2</v>
      </c>
      <c r="AT15" s="135">
        <v>5.8524172999999999E-2</v>
      </c>
      <c r="AU15" s="135">
        <v>4.77164281E-2</v>
      </c>
      <c r="AV15" s="74">
        <v>5.6548318799999997E-2</v>
      </c>
      <c r="AW15" s="185">
        <v>5.6224081000000002E-3</v>
      </c>
      <c r="AX15" s="135">
        <v>5.9843886000000004E-3</v>
      </c>
      <c r="AY15" s="135">
        <v>4.1252716E-3</v>
      </c>
      <c r="AZ15" s="75">
        <v>5.8709332999999997E-3</v>
      </c>
      <c r="BA15" s="192">
        <v>0.93883792050000003</v>
      </c>
      <c r="BB15" s="135">
        <v>1</v>
      </c>
      <c r="BC15" s="135">
        <v>0.93181818179999998</v>
      </c>
      <c r="BD15" s="75">
        <v>0.93632958799999999</v>
      </c>
      <c r="BE15" s="192">
        <v>0.92928286849999997</v>
      </c>
      <c r="BF15" s="135">
        <v>0.91836734689999999</v>
      </c>
      <c r="BG15" s="135">
        <v>0.94690265490000003</v>
      </c>
      <c r="BH15" s="111">
        <v>0.92755344419999997</v>
      </c>
      <c r="BI15" s="199">
        <v>2.44787536E-2</v>
      </c>
      <c r="BJ15" s="135">
        <v>2.54130672E-2</v>
      </c>
      <c r="BK15" s="135">
        <v>2.3683838400000001E-2</v>
      </c>
      <c r="BL15" s="75">
        <v>2.45806277E-2</v>
      </c>
      <c r="BM15" s="162">
        <v>4.0417648999999996E-3</v>
      </c>
      <c r="BN15" s="135">
        <v>4.1097039E-3</v>
      </c>
      <c r="BO15" s="135">
        <v>4.1240514999999998E-3</v>
      </c>
      <c r="BP15" s="76">
        <v>4.0223665E-3</v>
      </c>
      <c r="BQ15" s="199">
        <v>0.1381262291</v>
      </c>
      <c r="BR15" s="135">
        <v>0.13897509020000001</v>
      </c>
      <c r="BS15" s="135">
        <v>0.1288824999</v>
      </c>
      <c r="BT15" s="75">
        <v>0.13984938669999999</v>
      </c>
      <c r="BU15" s="155">
        <v>5.5603240700000001E-2</v>
      </c>
      <c r="BV15" s="135">
        <v>5.28390506E-2</v>
      </c>
      <c r="BW15" s="135">
        <v>5.3164914899999999E-2</v>
      </c>
      <c r="BX15" s="75">
        <v>5.6218434300000002E-2</v>
      </c>
      <c r="BY15" s="155">
        <v>1.11727999E-2</v>
      </c>
      <c r="BZ15" s="135">
        <v>1.07355531E-2</v>
      </c>
      <c r="CA15" s="135">
        <v>1.1288118E-2</v>
      </c>
      <c r="CB15" s="76">
        <v>1.1174242399999999E-2</v>
      </c>
      <c r="CC15" s="199">
        <v>3.3391642E-3</v>
      </c>
      <c r="CD15" s="135">
        <v>3.7742179000000002E-3</v>
      </c>
      <c r="CE15" s="135">
        <v>2.8986189999999998E-3</v>
      </c>
      <c r="CF15" s="74">
        <v>3.4000722000000001E-3</v>
      </c>
      <c r="CG15" s="155">
        <v>1.14082074E-2</v>
      </c>
      <c r="CH15" s="135">
        <v>1.15742682E-2</v>
      </c>
      <c r="CI15" s="135">
        <v>1.16887402E-2</v>
      </c>
      <c r="CJ15" s="75">
        <v>1.13455988E-2</v>
      </c>
      <c r="CK15" s="162">
        <v>2.1005588E-3</v>
      </c>
      <c r="CL15" s="135">
        <v>1.5096872000000001E-3</v>
      </c>
      <c r="CM15" s="135">
        <v>2.4037328999999999E-3</v>
      </c>
      <c r="CN15" s="76">
        <v>2.0743146000000001E-3</v>
      </c>
      <c r="CO15" s="199" t="s">
        <v>77</v>
      </c>
      <c r="CP15" s="135" t="s">
        <v>77</v>
      </c>
      <c r="CQ15" s="135" t="s">
        <v>77</v>
      </c>
      <c r="CR15" s="75" t="s">
        <v>77</v>
      </c>
      <c r="CS15" s="162" t="s">
        <v>77</v>
      </c>
      <c r="CT15" s="135" t="s">
        <v>77</v>
      </c>
      <c r="CU15" s="135" t="s">
        <v>77</v>
      </c>
      <c r="CV15" s="76" t="s">
        <v>77</v>
      </c>
    </row>
    <row r="16" spans="2:100" s="31" customFormat="1" x14ac:dyDescent="0.3">
      <c r="B16" s="414"/>
      <c r="C16" s="32" t="s">
        <v>33</v>
      </c>
      <c r="D16" s="33"/>
      <c r="E16" s="133">
        <v>276560</v>
      </c>
      <c r="F16" s="134">
        <v>11923</v>
      </c>
      <c r="G16" s="134">
        <v>42495</v>
      </c>
      <c r="H16" s="151">
        <v>222142</v>
      </c>
      <c r="I16" s="199">
        <v>1.6701619899999999E-2</v>
      </c>
      <c r="J16" s="136">
        <v>9.8129665000000008E-3</v>
      </c>
      <c r="K16" s="136">
        <v>1.1695493600000001E-2</v>
      </c>
      <c r="L16" s="167">
        <v>1.8029008499999999E-2</v>
      </c>
      <c r="M16" s="155">
        <v>0.14005279139999999</v>
      </c>
      <c r="N16" s="135">
        <v>0.142413822</v>
      </c>
      <c r="O16" s="135">
        <v>0.1391928462</v>
      </c>
      <c r="P16" s="75">
        <v>0.1400905727</v>
      </c>
      <c r="Q16" s="162">
        <v>0.1889137981</v>
      </c>
      <c r="R16" s="135">
        <v>0.1899689675</v>
      </c>
      <c r="S16" s="135">
        <v>0.18919872930000001</v>
      </c>
      <c r="T16" s="75">
        <v>0.1888026578</v>
      </c>
      <c r="U16" s="155">
        <v>5.1323401800000001E-2</v>
      </c>
      <c r="V16" s="135">
        <v>4.4451899699999999E-2</v>
      </c>
      <c r="W16" s="135">
        <v>4.7746793699999998E-2</v>
      </c>
      <c r="X16" s="76">
        <v>5.2376407899999998E-2</v>
      </c>
      <c r="Y16" s="162">
        <v>0.89926959790000005</v>
      </c>
      <c r="Z16" s="135">
        <v>0.90396712239999999</v>
      </c>
      <c r="AA16" s="135">
        <v>0.90325920699999995</v>
      </c>
      <c r="AB16" s="74">
        <v>0.8982542698</v>
      </c>
      <c r="AC16" s="155">
        <v>2.695256E-2</v>
      </c>
      <c r="AD16" s="135">
        <v>2.4322737600000002E-2</v>
      </c>
      <c r="AE16" s="135">
        <v>2.34145194E-2</v>
      </c>
      <c r="AF16" s="75">
        <v>2.77705252E-2</v>
      </c>
      <c r="AG16" s="172">
        <v>11.4</v>
      </c>
      <c r="AH16" s="177">
        <v>11.4</v>
      </c>
      <c r="AI16" s="177">
        <v>11.4</v>
      </c>
      <c r="AJ16" s="207">
        <v>11.4</v>
      </c>
      <c r="AK16" s="199">
        <v>0.17007882560000001</v>
      </c>
      <c r="AL16" s="135">
        <v>0.17738824119999999</v>
      </c>
      <c r="AM16" s="135">
        <v>0.18082127310000001</v>
      </c>
      <c r="AN16" s="76">
        <v>0.16763151500000001</v>
      </c>
      <c r="AO16" s="192">
        <v>8.4885739099999996E-2</v>
      </c>
      <c r="AP16" s="135">
        <v>6.4413318799999994E-2</v>
      </c>
      <c r="AQ16" s="135">
        <v>6.4007530300000004E-2</v>
      </c>
      <c r="AR16" s="74">
        <v>8.9208704299999997E-2</v>
      </c>
      <c r="AS16" s="185">
        <v>5.19683591E-2</v>
      </c>
      <c r="AT16" s="135">
        <v>5.1679586600000001E-2</v>
      </c>
      <c r="AU16" s="135">
        <v>4.7586675699999997E-2</v>
      </c>
      <c r="AV16" s="74">
        <v>5.7311776100000003E-2</v>
      </c>
      <c r="AW16" s="185">
        <v>5.7360513000000004E-3</v>
      </c>
      <c r="AX16" s="135">
        <v>3.9875173E-3</v>
      </c>
      <c r="AY16" s="135">
        <v>5.0702027999999996E-3</v>
      </c>
      <c r="AZ16" s="75">
        <v>5.9386309999999998E-3</v>
      </c>
      <c r="BA16" s="192">
        <v>0.92682926830000001</v>
      </c>
      <c r="BB16" s="135">
        <v>0.9</v>
      </c>
      <c r="BC16" s="135">
        <v>0.92682926830000001</v>
      </c>
      <c r="BD16" s="75">
        <v>0.92779783390000004</v>
      </c>
      <c r="BE16" s="192">
        <v>0.93225190840000005</v>
      </c>
      <c r="BF16" s="135">
        <v>0.96428571429999999</v>
      </c>
      <c r="BG16" s="135">
        <v>0.97368421049999998</v>
      </c>
      <c r="BH16" s="111">
        <v>0.92396313360000004</v>
      </c>
      <c r="BI16" s="199">
        <v>2.3817616400000002E-2</v>
      </c>
      <c r="BJ16" s="135">
        <v>2.5329195700000001E-2</v>
      </c>
      <c r="BK16" s="135">
        <v>2.2826214800000001E-2</v>
      </c>
      <c r="BL16" s="75">
        <v>2.3926137300000001E-2</v>
      </c>
      <c r="BM16" s="162">
        <v>3.9159675999999996E-3</v>
      </c>
      <c r="BN16" s="135">
        <v>4.0258324000000002E-3</v>
      </c>
      <c r="BO16" s="135">
        <v>3.7416166999999999E-3</v>
      </c>
      <c r="BP16" s="76">
        <v>3.9434235999999999E-3</v>
      </c>
      <c r="BQ16" s="199">
        <v>0.13920668210000001</v>
      </c>
      <c r="BR16" s="135">
        <v>0.13067181080000001</v>
      </c>
      <c r="BS16" s="135">
        <v>0.13109777619999999</v>
      </c>
      <c r="BT16" s="75">
        <v>0.14121597899999999</v>
      </c>
      <c r="BU16" s="155">
        <v>4.81125253E-2</v>
      </c>
      <c r="BV16" s="135">
        <v>3.8748637099999997E-2</v>
      </c>
      <c r="BW16" s="135">
        <v>4.11577833E-2</v>
      </c>
      <c r="BX16" s="75">
        <v>4.9945530299999999E-2</v>
      </c>
      <c r="BY16" s="155">
        <v>1.1118744599999999E-2</v>
      </c>
      <c r="BZ16" s="135">
        <v>8.4710224000000001E-3</v>
      </c>
      <c r="CA16" s="135">
        <v>1.1742557900000001E-2</v>
      </c>
      <c r="CB16" s="76">
        <v>1.1141522100000001E-2</v>
      </c>
      <c r="CC16" s="199">
        <v>3.8653456999999999E-3</v>
      </c>
      <c r="CD16" s="135">
        <v>4.1097039E-3</v>
      </c>
      <c r="CE16" s="135">
        <v>3.9534063000000001E-3</v>
      </c>
      <c r="CF16" s="74">
        <v>3.8353846E-3</v>
      </c>
      <c r="CG16" s="155">
        <v>1.2207116E-2</v>
      </c>
      <c r="CH16" s="135">
        <v>1.19097543E-2</v>
      </c>
      <c r="CI16" s="135">
        <v>1.29426991E-2</v>
      </c>
      <c r="CJ16" s="75">
        <v>1.20823617E-2</v>
      </c>
      <c r="CK16" s="162">
        <v>2.1333526E-3</v>
      </c>
      <c r="CL16" s="135">
        <v>1.6774302E-3</v>
      </c>
      <c r="CM16" s="135">
        <v>1.9531710000000001E-3</v>
      </c>
      <c r="CN16" s="76">
        <v>2.1922914E-3</v>
      </c>
      <c r="CO16" s="199" t="s">
        <v>77</v>
      </c>
      <c r="CP16" s="135" t="s">
        <v>77</v>
      </c>
      <c r="CQ16" s="135" t="s">
        <v>77</v>
      </c>
      <c r="CR16" s="75" t="s">
        <v>77</v>
      </c>
      <c r="CS16" s="162" t="s">
        <v>77</v>
      </c>
      <c r="CT16" s="135" t="s">
        <v>77</v>
      </c>
      <c r="CU16" s="135" t="s">
        <v>77</v>
      </c>
      <c r="CV16" s="76" t="s">
        <v>77</v>
      </c>
    </row>
    <row r="17" spans="2:100" s="31" customFormat="1" x14ac:dyDescent="0.3">
      <c r="B17" s="414"/>
      <c r="C17" s="32" t="s">
        <v>34</v>
      </c>
      <c r="D17" s="33"/>
      <c r="E17" s="133">
        <v>276734</v>
      </c>
      <c r="F17" s="134">
        <v>12092</v>
      </c>
      <c r="G17" s="134">
        <v>42819</v>
      </c>
      <c r="H17" s="151">
        <v>221823</v>
      </c>
      <c r="I17" s="199">
        <v>1.6564643300000001E-2</v>
      </c>
      <c r="J17" s="136">
        <v>9.0142243E-3</v>
      </c>
      <c r="K17" s="136">
        <v>1.03225204E-2</v>
      </c>
      <c r="L17" s="167">
        <v>1.81811625E-2</v>
      </c>
      <c r="M17" s="155">
        <v>0.1387650235</v>
      </c>
      <c r="N17" s="135">
        <v>0.13546146210000001</v>
      </c>
      <c r="O17" s="135">
        <v>0.13430953549999999</v>
      </c>
      <c r="P17" s="75">
        <v>0.13980516000000001</v>
      </c>
      <c r="Q17" s="162">
        <v>0.18663048269999999</v>
      </c>
      <c r="R17" s="135">
        <v>0.1857426398</v>
      </c>
      <c r="S17" s="135">
        <v>0.18202199960000001</v>
      </c>
      <c r="T17" s="75">
        <v>0.1875684668</v>
      </c>
      <c r="U17" s="155">
        <v>5.0438327099999999E-2</v>
      </c>
      <c r="V17" s="135">
        <v>4.4078729699999999E-2</v>
      </c>
      <c r="W17" s="135">
        <v>4.5704009900000002E-2</v>
      </c>
      <c r="X17" s="76">
        <v>5.1698876999999997E-2</v>
      </c>
      <c r="Y17" s="162">
        <v>0.89378247700000002</v>
      </c>
      <c r="Z17" s="135">
        <v>0.90059543500000006</v>
      </c>
      <c r="AA17" s="135">
        <v>0.89988089400000004</v>
      </c>
      <c r="AB17" s="74">
        <v>0.89223389819999999</v>
      </c>
      <c r="AC17" s="155">
        <v>2.64116444E-2</v>
      </c>
      <c r="AD17" s="135">
        <v>2.32385048E-2</v>
      </c>
      <c r="AE17" s="135">
        <v>2.3774492599999999E-2</v>
      </c>
      <c r="AF17" s="75">
        <v>2.7093673799999999E-2</v>
      </c>
      <c r="AG17" s="172">
        <v>11.3</v>
      </c>
      <c r="AH17" s="177">
        <v>11.3</v>
      </c>
      <c r="AI17" s="177">
        <v>11.3</v>
      </c>
      <c r="AJ17" s="207">
        <v>11.3</v>
      </c>
      <c r="AK17" s="199">
        <v>0.16746044939999999</v>
      </c>
      <c r="AL17" s="135">
        <v>0.18384055569999999</v>
      </c>
      <c r="AM17" s="135">
        <v>0.17793502880000001</v>
      </c>
      <c r="AN17" s="76">
        <v>0.1645456062</v>
      </c>
      <c r="AO17" s="192">
        <v>8.5312972000000001E-2</v>
      </c>
      <c r="AP17" s="135">
        <v>6.4091961599999997E-2</v>
      </c>
      <c r="AQ17" s="135">
        <v>6.3406431700000002E-2</v>
      </c>
      <c r="AR17" s="74">
        <v>8.9954603399999999E-2</v>
      </c>
      <c r="AS17" s="185">
        <v>5.0357732500000002E-2</v>
      </c>
      <c r="AT17" s="135">
        <v>5.7071960300000002E-2</v>
      </c>
      <c r="AU17" s="135">
        <v>4.5233124600000001E-2</v>
      </c>
      <c r="AV17" s="74">
        <v>5.5308938199999998E-2</v>
      </c>
      <c r="AW17" s="185">
        <v>6.1730717000000003E-3</v>
      </c>
      <c r="AX17" s="135">
        <v>4.2775258999999998E-3</v>
      </c>
      <c r="AY17" s="135">
        <v>5.0746701000000003E-3</v>
      </c>
      <c r="AZ17" s="75">
        <v>6.4687477000000002E-3</v>
      </c>
      <c r="BA17" s="192">
        <v>0.96232876710000004</v>
      </c>
      <c r="BB17" s="135">
        <v>1</v>
      </c>
      <c r="BC17" s="135">
        <v>0.9230769231</v>
      </c>
      <c r="BD17" s="75">
        <v>0.96680497929999998</v>
      </c>
      <c r="BE17" s="192">
        <v>0.92234848479999998</v>
      </c>
      <c r="BF17" s="135">
        <v>0.94117647059999998</v>
      </c>
      <c r="BG17" s="135">
        <v>0.90370370369999997</v>
      </c>
      <c r="BH17" s="111">
        <v>0.92446448699999995</v>
      </c>
      <c r="BI17" s="199">
        <v>2.3817095100000001E-2</v>
      </c>
      <c r="BJ17" s="135">
        <v>2.53059874E-2</v>
      </c>
      <c r="BK17" s="135">
        <v>2.2816973800000001E-2</v>
      </c>
      <c r="BL17" s="75">
        <v>2.39289884E-2</v>
      </c>
      <c r="BM17" s="162">
        <v>3.7761893999999998E-3</v>
      </c>
      <c r="BN17" s="135">
        <v>3.6387694000000002E-3</v>
      </c>
      <c r="BO17" s="135">
        <v>3.4330554000000001E-3</v>
      </c>
      <c r="BP17" s="76">
        <v>3.8499163999999998E-3</v>
      </c>
      <c r="BQ17" s="199">
        <v>0.13774238080000001</v>
      </c>
      <c r="BR17" s="135">
        <v>0.13273238500000001</v>
      </c>
      <c r="BS17" s="135">
        <v>0.12695298820000001</v>
      </c>
      <c r="BT17" s="75">
        <v>0.14009818639999999</v>
      </c>
      <c r="BU17" s="155">
        <v>5.2024687999999999E-2</v>
      </c>
      <c r="BV17" s="135">
        <v>4.6311611000000003E-2</v>
      </c>
      <c r="BW17" s="135">
        <v>4.9557439500000001E-2</v>
      </c>
      <c r="BX17" s="75">
        <v>5.2812377399999999E-2</v>
      </c>
      <c r="BY17" s="155">
        <v>1.1053936300000001E-2</v>
      </c>
      <c r="BZ17" s="135">
        <v>1.0337413199999999E-2</v>
      </c>
      <c r="CA17" s="135">
        <v>1.01123333E-2</v>
      </c>
      <c r="CB17" s="76">
        <v>1.12747551E-2</v>
      </c>
      <c r="CC17" s="199">
        <v>3.5846697999999998E-3</v>
      </c>
      <c r="CD17" s="135">
        <v>2.3982799E-3</v>
      </c>
      <c r="CE17" s="135">
        <v>3.4330554000000001E-3</v>
      </c>
      <c r="CF17" s="74">
        <v>3.6786086000000001E-3</v>
      </c>
      <c r="CG17" s="155">
        <v>1.18669914E-2</v>
      </c>
      <c r="CH17" s="135">
        <v>1.10817069E-2</v>
      </c>
      <c r="CI17" s="135">
        <v>1.21908499E-2</v>
      </c>
      <c r="CJ17" s="75">
        <v>1.1847283599999999E-2</v>
      </c>
      <c r="CK17" s="162">
        <v>2.0019223999999999E-3</v>
      </c>
      <c r="CL17" s="135">
        <v>1.4058882E-3</v>
      </c>
      <c r="CM17" s="135">
        <v>1.8216211999999999E-3</v>
      </c>
      <c r="CN17" s="76">
        <v>2.0692173E-3</v>
      </c>
      <c r="CO17" s="199" t="s">
        <v>77</v>
      </c>
      <c r="CP17" s="135" t="s">
        <v>77</v>
      </c>
      <c r="CQ17" s="135" t="s">
        <v>77</v>
      </c>
      <c r="CR17" s="75" t="s">
        <v>77</v>
      </c>
      <c r="CS17" s="162" t="s">
        <v>77</v>
      </c>
      <c r="CT17" s="135" t="s">
        <v>77</v>
      </c>
      <c r="CU17" s="135" t="s">
        <v>77</v>
      </c>
      <c r="CV17" s="76" t="s">
        <v>77</v>
      </c>
    </row>
    <row r="18" spans="2:100" s="31" customFormat="1" x14ac:dyDescent="0.3">
      <c r="B18" s="415"/>
      <c r="C18" s="34" t="s">
        <v>35</v>
      </c>
      <c r="D18" s="35"/>
      <c r="E18" s="137">
        <v>277261</v>
      </c>
      <c r="F18" s="138">
        <v>12151</v>
      </c>
      <c r="G18" s="138">
        <v>42816</v>
      </c>
      <c r="H18" s="152">
        <v>222294</v>
      </c>
      <c r="I18" s="200">
        <v>1.7806326899999999E-2</v>
      </c>
      <c r="J18" s="140">
        <v>1.1686281E-2</v>
      </c>
      <c r="K18" s="140">
        <v>1.2098281000000001E-2</v>
      </c>
      <c r="L18" s="168">
        <v>1.9240285400000001E-2</v>
      </c>
      <c r="M18" s="156">
        <v>0.14364443609999999</v>
      </c>
      <c r="N18" s="139">
        <v>0.1427866019</v>
      </c>
      <c r="O18" s="139">
        <v>0.1418394993</v>
      </c>
      <c r="P18" s="78">
        <v>0.14403897539999999</v>
      </c>
      <c r="Q18" s="163">
        <v>0.1941780488</v>
      </c>
      <c r="R18" s="139">
        <v>0.1936466134</v>
      </c>
      <c r="S18" s="139">
        <v>0.19319880419999999</v>
      </c>
      <c r="T18" s="78">
        <v>0.19439571019999999</v>
      </c>
      <c r="U18" s="156">
        <v>5.2120565100000002E-2</v>
      </c>
      <c r="V18" s="139">
        <v>4.6251337300000001E-2</v>
      </c>
      <c r="W18" s="139">
        <v>4.6898355799999999E-2</v>
      </c>
      <c r="X18" s="79">
        <v>5.3447236500000002E-2</v>
      </c>
      <c r="Y18" s="163">
        <v>0.89141999780000003</v>
      </c>
      <c r="Z18" s="139">
        <v>0.90601596579999999</v>
      </c>
      <c r="AA18" s="139">
        <v>0.90048112859999996</v>
      </c>
      <c r="AB18" s="77">
        <v>0.88887689280000004</v>
      </c>
      <c r="AC18" s="156">
        <v>3.05632599E-2</v>
      </c>
      <c r="AD18" s="139">
        <v>2.9215702400000002E-2</v>
      </c>
      <c r="AE18" s="139">
        <v>2.6648916299999999E-2</v>
      </c>
      <c r="AF18" s="78">
        <v>3.1390860800000003E-2</v>
      </c>
      <c r="AG18" s="173">
        <v>11.3</v>
      </c>
      <c r="AH18" s="178">
        <v>11.3</v>
      </c>
      <c r="AI18" s="178">
        <v>11.4</v>
      </c>
      <c r="AJ18" s="208">
        <v>11.3</v>
      </c>
      <c r="AK18" s="200">
        <v>0.1660962054</v>
      </c>
      <c r="AL18" s="139">
        <v>0.1736482594</v>
      </c>
      <c r="AM18" s="139">
        <v>0.17502802689999999</v>
      </c>
      <c r="AN18" s="79">
        <v>0.1639630399</v>
      </c>
      <c r="AO18" s="193">
        <v>8.5980357899999998E-2</v>
      </c>
      <c r="AP18" s="139">
        <v>6.5097522800000002E-2</v>
      </c>
      <c r="AQ18" s="139">
        <v>6.4181614299999995E-2</v>
      </c>
      <c r="AR18" s="77">
        <v>9.05737447E-2</v>
      </c>
      <c r="AS18" s="186">
        <v>4.8020823999999997E-2</v>
      </c>
      <c r="AT18" s="139">
        <v>4.78359909E-2</v>
      </c>
      <c r="AU18" s="139">
        <v>3.7422037399999997E-2</v>
      </c>
      <c r="AV18" s="77">
        <v>5.3713218100000001E-2</v>
      </c>
      <c r="AW18" s="186">
        <v>5.7455283000000003E-3</v>
      </c>
      <c r="AX18" s="139">
        <v>3.9275956000000001E-3</v>
      </c>
      <c r="AY18" s="139">
        <v>5.2207961999999998E-3</v>
      </c>
      <c r="AZ18" s="78">
        <v>5.9280401000000003E-3</v>
      </c>
      <c r="BA18" s="193">
        <v>0.95541401270000004</v>
      </c>
      <c r="BB18" s="139">
        <v>0.91666666669999997</v>
      </c>
      <c r="BC18" s="139">
        <v>1</v>
      </c>
      <c r="BD18" s="78">
        <v>0.95202952029999999</v>
      </c>
      <c r="BE18" s="193">
        <v>0.93515981739999998</v>
      </c>
      <c r="BF18" s="139">
        <v>0.91428571430000005</v>
      </c>
      <c r="BG18" s="139">
        <v>0.95833333330000003</v>
      </c>
      <c r="BH18" s="187">
        <v>0.93161434980000002</v>
      </c>
      <c r="BI18" s="200">
        <v>2.4543661000000001E-2</v>
      </c>
      <c r="BJ18" s="139">
        <v>2.51831125E-2</v>
      </c>
      <c r="BK18" s="139">
        <v>2.41732063E-2</v>
      </c>
      <c r="BL18" s="78">
        <v>2.4580060599999998E-2</v>
      </c>
      <c r="BM18" s="163">
        <v>4.0323017000000001E-3</v>
      </c>
      <c r="BN18" s="139">
        <v>3.9502922000000003E-3</v>
      </c>
      <c r="BO18" s="139">
        <v>3.6902093E-3</v>
      </c>
      <c r="BP18" s="79">
        <v>4.1026748E-3</v>
      </c>
      <c r="BQ18" s="200">
        <v>0.13964820150000001</v>
      </c>
      <c r="BR18" s="139">
        <v>0.13505061309999999</v>
      </c>
      <c r="BS18" s="139">
        <v>0.1302550448</v>
      </c>
      <c r="BT18" s="78">
        <v>0.14170872809999999</v>
      </c>
      <c r="BU18" s="156">
        <v>5.3242251900000002E-2</v>
      </c>
      <c r="BV18" s="139">
        <v>4.7979590199999998E-2</v>
      </c>
      <c r="BW18" s="139">
        <v>4.8369768299999998E-2</v>
      </c>
      <c r="BX18" s="78">
        <v>5.4468406699999999E-2</v>
      </c>
      <c r="BY18" s="156">
        <v>1.1995917199999999E-2</v>
      </c>
      <c r="BZ18" s="139">
        <v>1.03695169E-2</v>
      </c>
      <c r="CA18" s="139">
        <v>1.20515695E-2</v>
      </c>
      <c r="CB18" s="79">
        <v>1.20741001E-2</v>
      </c>
      <c r="CC18" s="200">
        <v>3.916887E-3</v>
      </c>
      <c r="CD18" s="139">
        <v>3.9502922000000003E-3</v>
      </c>
      <c r="CE18" s="139">
        <v>3.4800075E-3</v>
      </c>
      <c r="CF18" s="77">
        <v>3.9992083000000003E-3</v>
      </c>
      <c r="CG18" s="156">
        <v>1.29949759E-2</v>
      </c>
      <c r="CH18" s="139">
        <v>1.3661427E-2</v>
      </c>
      <c r="CI18" s="139">
        <v>1.4597346799999999E-2</v>
      </c>
      <c r="CJ18" s="78">
        <v>1.26499141E-2</v>
      </c>
      <c r="CK18" s="163">
        <v>2.1387789999999999E-3</v>
      </c>
      <c r="CL18" s="139">
        <v>1.6459551E-3</v>
      </c>
      <c r="CM18" s="139">
        <v>2.1954409999999998E-3</v>
      </c>
      <c r="CN18" s="79">
        <v>2.1548040000000002E-3</v>
      </c>
      <c r="CO18" s="200" t="s">
        <v>77</v>
      </c>
      <c r="CP18" s="139" t="s">
        <v>77</v>
      </c>
      <c r="CQ18" s="139" t="s">
        <v>77</v>
      </c>
      <c r="CR18" s="78" t="s">
        <v>77</v>
      </c>
      <c r="CS18" s="163" t="s">
        <v>77</v>
      </c>
      <c r="CT18" s="139" t="s">
        <v>77</v>
      </c>
      <c r="CU18" s="139" t="s">
        <v>77</v>
      </c>
      <c r="CV18" s="79" t="s">
        <v>77</v>
      </c>
    </row>
    <row r="19" spans="2:100" s="31" customFormat="1" x14ac:dyDescent="0.3">
      <c r="B19" s="413">
        <v>2011</v>
      </c>
      <c r="C19" s="29" t="s">
        <v>28</v>
      </c>
      <c r="D19" s="30">
        <v>20</v>
      </c>
      <c r="E19" s="141">
        <v>280377</v>
      </c>
      <c r="F19" s="142">
        <v>12362</v>
      </c>
      <c r="G19" s="142">
        <v>43290</v>
      </c>
      <c r="H19" s="153">
        <v>224725</v>
      </c>
      <c r="I19" s="201">
        <v>1.88959865E-2</v>
      </c>
      <c r="J19" s="144">
        <v>1.16486006E-2</v>
      </c>
      <c r="K19" s="144">
        <v>1.2173712200000001E-2</v>
      </c>
      <c r="L19" s="169">
        <v>2.0589609500000002E-2</v>
      </c>
      <c r="M19" s="157">
        <v>0.15212731430000001</v>
      </c>
      <c r="N19" s="143">
        <v>0.15458663650000001</v>
      </c>
      <c r="O19" s="143">
        <v>0.14968814969999999</v>
      </c>
      <c r="P19" s="81">
        <v>0.1524618979</v>
      </c>
      <c r="Q19" s="164">
        <v>0.20144305700000001</v>
      </c>
      <c r="R19" s="143">
        <v>0.2055492639</v>
      </c>
      <c r="S19" s="143">
        <v>0.19898359900000001</v>
      </c>
      <c r="T19" s="81">
        <v>0.2016909556</v>
      </c>
      <c r="U19" s="157">
        <v>5.32532982E-2</v>
      </c>
      <c r="V19" s="143">
        <v>4.78077981E-2</v>
      </c>
      <c r="W19" s="143">
        <v>4.95264495E-2</v>
      </c>
      <c r="X19" s="82">
        <v>5.4270775399999999E-2</v>
      </c>
      <c r="Y19" s="164">
        <v>0.88635301749999995</v>
      </c>
      <c r="Z19" s="143">
        <v>0.90211939819999998</v>
      </c>
      <c r="AA19" s="143">
        <v>0.89360129359999996</v>
      </c>
      <c r="AB19" s="80">
        <v>0.88408944270000001</v>
      </c>
      <c r="AC19" s="157">
        <v>3.28628953E-2</v>
      </c>
      <c r="AD19" s="143">
        <v>3.07393626E-2</v>
      </c>
      <c r="AE19" s="143">
        <v>2.9729729699999999E-2</v>
      </c>
      <c r="AF19" s="81">
        <v>3.3583268399999998E-2</v>
      </c>
      <c r="AG19" s="174">
        <v>11.3</v>
      </c>
      <c r="AH19" s="179">
        <v>11.3</v>
      </c>
      <c r="AI19" s="179">
        <v>11.3</v>
      </c>
      <c r="AJ19" s="209">
        <v>11.2</v>
      </c>
      <c r="AK19" s="201">
        <v>0.16738534190000001</v>
      </c>
      <c r="AL19" s="143">
        <v>0.17861187510000001</v>
      </c>
      <c r="AM19" s="143">
        <v>0.18048048050000001</v>
      </c>
      <c r="AN19" s="82">
        <v>0.16424518860000001</v>
      </c>
      <c r="AO19" s="194">
        <v>8.6840218699999999E-2</v>
      </c>
      <c r="AP19" s="143">
        <v>6.57660573E-2</v>
      </c>
      <c r="AQ19" s="143">
        <v>6.5326865299999995E-2</v>
      </c>
      <c r="AR19" s="80">
        <v>9.1351652000000005E-2</v>
      </c>
      <c r="AS19" s="188">
        <v>4.2956956800000001E-2</v>
      </c>
      <c r="AT19" s="143">
        <v>5.6768559000000003E-2</v>
      </c>
      <c r="AU19" s="143">
        <v>4.2049934300000001E-2</v>
      </c>
      <c r="AV19" s="80">
        <v>4.6263748700000003E-2</v>
      </c>
      <c r="AW19" s="188">
        <v>5.6625394000000004E-3</v>
      </c>
      <c r="AX19" s="143">
        <v>2.7721773999999999E-3</v>
      </c>
      <c r="AY19" s="143">
        <v>4.8362383000000002E-3</v>
      </c>
      <c r="AZ19" s="81">
        <v>5.9609273999999997E-3</v>
      </c>
      <c r="BA19" s="194">
        <v>0.93979933110000002</v>
      </c>
      <c r="BB19" s="143">
        <v>1</v>
      </c>
      <c r="BC19" s="143">
        <v>0.90909090910000001</v>
      </c>
      <c r="BD19" s="81">
        <v>0.94166666669999999</v>
      </c>
      <c r="BE19" s="194">
        <v>0.94260700389999996</v>
      </c>
      <c r="BF19" s="143">
        <v>1</v>
      </c>
      <c r="BG19" s="143">
        <v>0.92086330940000005</v>
      </c>
      <c r="BH19" s="110">
        <v>0.94444444439999997</v>
      </c>
      <c r="BI19" s="201">
        <v>2.5397946300000002E-2</v>
      </c>
      <c r="BJ19" s="143">
        <v>2.5481313700000001E-2</v>
      </c>
      <c r="BK19" s="143">
        <v>2.5086625099999999E-2</v>
      </c>
      <c r="BL19" s="81">
        <v>2.5453331900000001E-2</v>
      </c>
      <c r="BM19" s="164">
        <v>4.1729528E-3</v>
      </c>
      <c r="BN19" s="143">
        <v>4.2873321000000001E-3</v>
      </c>
      <c r="BO19" s="143">
        <v>4.1349040999999996E-3</v>
      </c>
      <c r="BP19" s="82">
        <v>4.1739904E-3</v>
      </c>
      <c r="BQ19" s="201">
        <v>0.1507220635</v>
      </c>
      <c r="BR19" s="143">
        <v>0.1466591166</v>
      </c>
      <c r="BS19" s="143">
        <v>0.13970893970000001</v>
      </c>
      <c r="BT19" s="81">
        <v>0.15306708199999999</v>
      </c>
      <c r="BU19" s="157">
        <v>5.4091455400000002E-2</v>
      </c>
      <c r="BV19" s="143">
        <v>4.5381006299999999E-2</v>
      </c>
      <c r="BW19" s="143">
        <v>4.7378147400000001E-2</v>
      </c>
      <c r="BX19" s="81">
        <v>5.5863833600000003E-2</v>
      </c>
      <c r="BY19" s="157">
        <v>1.2215695299999999E-2</v>
      </c>
      <c r="BZ19" s="143">
        <v>1.11632422E-2</v>
      </c>
      <c r="CA19" s="143">
        <v>1.18734119E-2</v>
      </c>
      <c r="CB19" s="82">
        <v>1.23395261E-2</v>
      </c>
      <c r="CC19" s="201">
        <v>4.2835182999999997E-3</v>
      </c>
      <c r="CD19" s="143">
        <v>5.0153697000000002E-3</v>
      </c>
      <c r="CE19" s="143">
        <v>4.6662047E-3</v>
      </c>
      <c r="CF19" s="80">
        <v>4.1695405E-3</v>
      </c>
      <c r="CG19" s="157">
        <v>1.44876363E-2</v>
      </c>
      <c r="CH19" s="143">
        <v>1.55314674E-2</v>
      </c>
      <c r="CI19" s="143">
        <v>1.5222915199999999E-2</v>
      </c>
      <c r="CJ19" s="81">
        <v>1.42885749E-2</v>
      </c>
      <c r="CK19" s="164">
        <v>2.0258438000000001E-3</v>
      </c>
      <c r="CL19" s="143">
        <v>2.2650056999999999E-3</v>
      </c>
      <c r="CM19" s="143">
        <v>2.1252021000000001E-3</v>
      </c>
      <c r="CN19" s="82">
        <v>1.9935476999999998E-3</v>
      </c>
      <c r="CO19" s="201" t="s">
        <v>77</v>
      </c>
      <c r="CP19" s="143" t="s">
        <v>77</v>
      </c>
      <c r="CQ19" s="143" t="s">
        <v>77</v>
      </c>
      <c r="CR19" s="81" t="s">
        <v>77</v>
      </c>
      <c r="CS19" s="164" t="s">
        <v>77</v>
      </c>
      <c r="CT19" s="143" t="s">
        <v>77</v>
      </c>
      <c r="CU19" s="143" t="s">
        <v>77</v>
      </c>
      <c r="CV19" s="82" t="s">
        <v>77</v>
      </c>
    </row>
    <row r="20" spans="2:100" s="31" customFormat="1" x14ac:dyDescent="0.3">
      <c r="B20" s="414"/>
      <c r="C20" s="32" t="s">
        <v>29</v>
      </c>
      <c r="D20" s="33"/>
      <c r="E20" s="133">
        <v>279644</v>
      </c>
      <c r="F20" s="134">
        <v>12333</v>
      </c>
      <c r="G20" s="134">
        <v>43084</v>
      </c>
      <c r="H20" s="151">
        <v>224227</v>
      </c>
      <c r="I20" s="199">
        <v>1.7003761900000001E-2</v>
      </c>
      <c r="J20" s="136">
        <v>1.15138247E-2</v>
      </c>
      <c r="K20" s="136">
        <v>1.06303964E-2</v>
      </c>
      <c r="L20" s="167">
        <v>1.85303286E-2</v>
      </c>
      <c r="M20" s="155">
        <v>0.1391376178</v>
      </c>
      <c r="N20" s="135">
        <v>0.1425443931</v>
      </c>
      <c r="O20" s="135">
        <v>0.13856652119999999</v>
      </c>
      <c r="P20" s="75">
        <v>0.13905997049999999</v>
      </c>
      <c r="Q20" s="162">
        <v>0.18631188230000001</v>
      </c>
      <c r="R20" s="135">
        <v>0.18924835810000001</v>
      </c>
      <c r="S20" s="135">
        <v>0.1869139356</v>
      </c>
      <c r="T20" s="75">
        <v>0.18603468810000001</v>
      </c>
      <c r="U20" s="155">
        <v>5.4068744500000002E-2</v>
      </c>
      <c r="V20" s="135">
        <v>5.2136544200000003E-2</v>
      </c>
      <c r="W20" s="135">
        <v>4.9461517000000003E-2</v>
      </c>
      <c r="X20" s="76">
        <v>5.5060273700000002E-2</v>
      </c>
      <c r="Y20" s="162">
        <v>0.8793287179</v>
      </c>
      <c r="Z20" s="135">
        <v>0.89345657990000005</v>
      </c>
      <c r="AA20" s="135">
        <v>0.88176585279999997</v>
      </c>
      <c r="AB20" s="74">
        <v>0.87808337089999999</v>
      </c>
      <c r="AC20" s="155">
        <v>3.0796298199999999E-2</v>
      </c>
      <c r="AD20" s="135">
        <v>2.9433227900000001E-2</v>
      </c>
      <c r="AE20" s="135">
        <v>2.6784885299999998E-2</v>
      </c>
      <c r="AF20" s="75">
        <v>3.16420413E-2</v>
      </c>
      <c r="AG20" s="172">
        <v>11.2</v>
      </c>
      <c r="AH20" s="177">
        <v>11.2</v>
      </c>
      <c r="AI20" s="177">
        <v>11.3</v>
      </c>
      <c r="AJ20" s="207">
        <v>11.2</v>
      </c>
      <c r="AK20" s="199">
        <v>0.1599176095</v>
      </c>
      <c r="AL20" s="135">
        <v>0.16362604389999999</v>
      </c>
      <c r="AM20" s="135">
        <v>0.16864729370000001</v>
      </c>
      <c r="AN20" s="76">
        <v>0.15803627570000001</v>
      </c>
      <c r="AO20" s="192">
        <v>8.6495687399999993E-2</v>
      </c>
      <c r="AP20" s="135">
        <v>6.5920700600000007E-2</v>
      </c>
      <c r="AQ20" s="135">
        <v>6.4919691799999998E-2</v>
      </c>
      <c r="AR20" s="74">
        <v>9.1010449199999996E-2</v>
      </c>
      <c r="AS20" s="185">
        <v>4.3358804799999998E-2</v>
      </c>
      <c r="AT20" s="135">
        <v>4.8888888899999997E-2</v>
      </c>
      <c r="AU20" s="135">
        <v>3.0900723200000001E-2</v>
      </c>
      <c r="AV20" s="74">
        <v>4.9304534699999999E-2</v>
      </c>
      <c r="AW20" s="185">
        <v>6.0149927000000001E-3</v>
      </c>
      <c r="AX20" s="135">
        <v>4.2076917000000002E-3</v>
      </c>
      <c r="AY20" s="135">
        <v>5.3653490000000002E-3</v>
      </c>
      <c r="AZ20" s="75">
        <v>6.2168034999999996E-3</v>
      </c>
      <c r="BA20" s="192">
        <v>0.96183206109999997</v>
      </c>
      <c r="BB20" s="135">
        <v>0.81818181820000002</v>
      </c>
      <c r="BC20" s="135">
        <v>0.9230769231</v>
      </c>
      <c r="BD20" s="75">
        <v>0.97333333330000005</v>
      </c>
      <c r="BE20" s="192">
        <v>0.94661582460000004</v>
      </c>
      <c r="BF20" s="135">
        <v>0.91428571430000005</v>
      </c>
      <c r="BG20" s="135">
        <v>0.96363636360000005</v>
      </c>
      <c r="BH20" s="111">
        <v>0.94464075380000001</v>
      </c>
      <c r="BI20" s="199">
        <v>2.3426213299999998E-2</v>
      </c>
      <c r="BJ20" s="135">
        <v>2.42438985E-2</v>
      </c>
      <c r="BK20" s="135">
        <v>2.1771423299999999E-2</v>
      </c>
      <c r="BL20" s="75">
        <v>2.3699197700000001E-2</v>
      </c>
      <c r="BM20" s="162">
        <v>4.2303786000000001E-3</v>
      </c>
      <c r="BN20" s="135">
        <v>3.9730803999999996E-3</v>
      </c>
      <c r="BO20" s="135">
        <v>3.9689907999999998E-3</v>
      </c>
      <c r="BP20" s="76">
        <v>4.2947549000000003E-3</v>
      </c>
      <c r="BQ20" s="199">
        <v>0.14221295649999999</v>
      </c>
      <c r="BR20" s="135">
        <v>0.13921997890000001</v>
      </c>
      <c r="BS20" s="135">
        <v>0.13164980039999999</v>
      </c>
      <c r="BT20" s="75">
        <v>0.14440723019999999</v>
      </c>
      <c r="BU20" s="155">
        <v>5.1165052699999998E-2</v>
      </c>
      <c r="BV20" s="135">
        <v>4.5812049000000001E-2</v>
      </c>
      <c r="BW20" s="135">
        <v>4.66530499E-2</v>
      </c>
      <c r="BX20" s="75">
        <v>5.2326437000000003E-2</v>
      </c>
      <c r="BY20" s="155">
        <v>1.1199954200000001E-2</v>
      </c>
      <c r="BZ20" s="135">
        <v>1.0216492299999999E-2</v>
      </c>
      <c r="CA20" s="135">
        <v>1.13499211E-2</v>
      </c>
      <c r="CB20" s="76">
        <v>1.12252316E-2</v>
      </c>
      <c r="CC20" s="199">
        <v>3.6188868999999999E-3</v>
      </c>
      <c r="CD20" s="135">
        <v>2.7568313000000001E-3</v>
      </c>
      <c r="CE20" s="135">
        <v>3.9225698999999998E-3</v>
      </c>
      <c r="CF20" s="74">
        <v>3.6079508999999998E-3</v>
      </c>
      <c r="CG20" s="155">
        <v>1.2201227300000001E-2</v>
      </c>
      <c r="CH20" s="135">
        <v>1.14327414E-2</v>
      </c>
      <c r="CI20" s="135">
        <v>1.36013369E-2</v>
      </c>
      <c r="CJ20" s="75">
        <v>1.19744723E-2</v>
      </c>
      <c r="CK20" s="162">
        <v>1.8809629E-3</v>
      </c>
      <c r="CL20" s="135">
        <v>1.5405822E-3</v>
      </c>
      <c r="CM20" s="135">
        <v>2.1585738999999999E-3</v>
      </c>
      <c r="CN20" s="76">
        <v>1.8463431999999999E-3</v>
      </c>
      <c r="CO20" s="199" t="s">
        <v>77</v>
      </c>
      <c r="CP20" s="135" t="s">
        <v>77</v>
      </c>
      <c r="CQ20" s="135" t="s">
        <v>77</v>
      </c>
      <c r="CR20" s="75" t="s">
        <v>77</v>
      </c>
      <c r="CS20" s="162" t="s">
        <v>77</v>
      </c>
      <c r="CT20" s="135" t="s">
        <v>77</v>
      </c>
      <c r="CU20" s="135" t="s">
        <v>77</v>
      </c>
      <c r="CV20" s="76" t="s">
        <v>77</v>
      </c>
    </row>
    <row r="21" spans="2:100" s="31" customFormat="1" x14ac:dyDescent="0.3">
      <c r="B21" s="414"/>
      <c r="C21" s="32" t="s">
        <v>30</v>
      </c>
      <c r="D21" s="33"/>
      <c r="E21" s="133">
        <v>282154</v>
      </c>
      <c r="F21" s="134">
        <v>12453</v>
      </c>
      <c r="G21" s="134">
        <v>43751</v>
      </c>
      <c r="H21" s="151">
        <v>225950</v>
      </c>
      <c r="I21" s="199">
        <v>1.7752716599999999E-2</v>
      </c>
      <c r="J21" s="136">
        <v>1.2045290300000001E-2</v>
      </c>
      <c r="K21" s="136">
        <v>1.23197184E-2</v>
      </c>
      <c r="L21" s="167">
        <v>1.9119274200000001E-2</v>
      </c>
      <c r="M21" s="155">
        <v>0.14779163149999999</v>
      </c>
      <c r="N21" s="135">
        <v>0.14647072990000001</v>
      </c>
      <c r="O21" s="135">
        <v>0.14575666840000001</v>
      </c>
      <c r="P21" s="75">
        <v>0.1482584643</v>
      </c>
      <c r="Q21" s="162">
        <v>0.19800180040000001</v>
      </c>
      <c r="R21" s="135">
        <v>0.20412751949999999</v>
      </c>
      <c r="S21" s="135">
        <v>0.19560695759999999</v>
      </c>
      <c r="T21" s="75">
        <v>0.1981279044</v>
      </c>
      <c r="U21" s="155">
        <v>5.5983611799999999E-2</v>
      </c>
      <c r="V21" s="135">
        <v>5.2999277300000001E-2</v>
      </c>
      <c r="W21" s="135">
        <v>5.1495965800000001E-2</v>
      </c>
      <c r="X21" s="76">
        <v>5.7017039200000001E-2</v>
      </c>
      <c r="Y21" s="162">
        <v>0.88392509060000002</v>
      </c>
      <c r="Z21" s="135">
        <v>0.89697261699999997</v>
      </c>
      <c r="AA21" s="135">
        <v>0.8837740852</v>
      </c>
      <c r="AB21" s="74">
        <v>0.88323522899999996</v>
      </c>
      <c r="AC21" s="155">
        <v>3.30812251E-2</v>
      </c>
      <c r="AD21" s="135">
        <v>2.89889986E-2</v>
      </c>
      <c r="AE21" s="135">
        <v>2.99421728E-2</v>
      </c>
      <c r="AF21" s="75">
        <v>3.3914582899999997E-2</v>
      </c>
      <c r="AG21" s="172">
        <v>11.2</v>
      </c>
      <c r="AH21" s="177">
        <v>11.2</v>
      </c>
      <c r="AI21" s="177">
        <v>11.3</v>
      </c>
      <c r="AJ21" s="207">
        <v>11.2</v>
      </c>
      <c r="AK21" s="199">
        <v>0.1785337085</v>
      </c>
      <c r="AL21" s="135">
        <v>0.17883240989999999</v>
      </c>
      <c r="AM21" s="135">
        <v>0.19057850109999999</v>
      </c>
      <c r="AN21" s="76">
        <v>0.17618499670000001</v>
      </c>
      <c r="AO21" s="192">
        <v>8.6987956899999996E-2</v>
      </c>
      <c r="AP21" s="135">
        <v>6.5365775299999998E-2</v>
      </c>
      <c r="AQ21" s="135">
        <v>6.4158533500000003E-2</v>
      </c>
      <c r="AR21" s="74">
        <v>9.1967249400000006E-2</v>
      </c>
      <c r="AS21" s="185">
        <v>5.3164977600000003E-2</v>
      </c>
      <c r="AT21" s="135">
        <v>5.8568329699999998E-2</v>
      </c>
      <c r="AU21" s="135">
        <v>4.0640394099999998E-2</v>
      </c>
      <c r="AV21" s="74">
        <v>5.9964919999999998E-2</v>
      </c>
      <c r="AW21" s="185">
        <v>6.8081861000000004E-3</v>
      </c>
      <c r="AX21" s="135">
        <v>4.2528352E-3</v>
      </c>
      <c r="AY21" s="135">
        <v>6.4091913000000004E-3</v>
      </c>
      <c r="AZ21" s="75">
        <v>7.0009408E-3</v>
      </c>
      <c r="BA21" s="192">
        <v>0.94324324319999997</v>
      </c>
      <c r="BB21" s="135">
        <v>0.8461538462</v>
      </c>
      <c r="BC21" s="135">
        <v>0.93023255810000005</v>
      </c>
      <c r="BD21" s="75">
        <v>0.94904458599999997</v>
      </c>
      <c r="BE21" s="192">
        <v>0.93861066240000002</v>
      </c>
      <c r="BF21" s="135">
        <v>0.94444444439999997</v>
      </c>
      <c r="BG21" s="135">
        <v>0.97382198949999998</v>
      </c>
      <c r="BH21" s="111">
        <v>0.93175074179999995</v>
      </c>
      <c r="BI21" s="199">
        <v>2.5893660900000001E-2</v>
      </c>
      <c r="BJ21" s="135">
        <v>2.6579940600000001E-2</v>
      </c>
      <c r="BK21" s="135">
        <v>2.5987977400000001E-2</v>
      </c>
      <c r="BL21" s="75">
        <v>2.5837574700000001E-2</v>
      </c>
      <c r="BM21" s="162">
        <v>4.6393103999999999E-3</v>
      </c>
      <c r="BN21" s="135">
        <v>4.0150968000000004E-3</v>
      </c>
      <c r="BO21" s="135">
        <v>4.1599048999999997E-3</v>
      </c>
      <c r="BP21" s="76">
        <v>4.7665412999999997E-3</v>
      </c>
      <c r="BQ21" s="199">
        <v>0.1512471913</v>
      </c>
      <c r="BR21" s="135">
        <v>0.1542600177</v>
      </c>
      <c r="BS21" s="135">
        <v>0.1407053553</v>
      </c>
      <c r="BT21" s="75">
        <v>0.1531223722</v>
      </c>
      <c r="BU21" s="155">
        <v>5.38216719E-2</v>
      </c>
      <c r="BV21" s="135">
        <v>4.4326668299999997E-2</v>
      </c>
      <c r="BW21" s="135">
        <v>4.8913167700000003E-2</v>
      </c>
      <c r="BX21" s="75">
        <v>5.5295419300000002E-2</v>
      </c>
      <c r="BY21" s="155">
        <v>1.23903967E-2</v>
      </c>
      <c r="BZ21" s="135">
        <v>1.2286196100000001E-2</v>
      </c>
      <c r="CA21" s="135">
        <v>1.1725446299999999E-2</v>
      </c>
      <c r="CB21" s="76">
        <v>1.25248949E-2</v>
      </c>
      <c r="CC21" s="199">
        <v>3.9411102000000003E-3</v>
      </c>
      <c r="CD21" s="135">
        <v>3.7741910000000001E-3</v>
      </c>
      <c r="CE21" s="135">
        <v>3.6570592999999999E-3</v>
      </c>
      <c r="CF21" s="74">
        <v>4.0053108999999996E-3</v>
      </c>
      <c r="CG21" s="155">
        <v>1.2836961399999999E-2</v>
      </c>
      <c r="CH21" s="135">
        <v>1.2366498E-2</v>
      </c>
      <c r="CI21" s="135">
        <v>1.3485406E-2</v>
      </c>
      <c r="CJ21" s="75">
        <v>1.27373313E-2</v>
      </c>
      <c r="CK21" s="162">
        <v>2.0839682999999999E-3</v>
      </c>
      <c r="CL21" s="135">
        <v>2.3287561E-3</v>
      </c>
      <c r="CM21" s="135">
        <v>2.0113826000000001E-3</v>
      </c>
      <c r="CN21" s="76">
        <v>2.0845320000000001E-3</v>
      </c>
      <c r="CO21" s="199" t="s">
        <v>77</v>
      </c>
      <c r="CP21" s="135" t="s">
        <v>77</v>
      </c>
      <c r="CQ21" s="135" t="s">
        <v>77</v>
      </c>
      <c r="CR21" s="75" t="s">
        <v>77</v>
      </c>
      <c r="CS21" s="162" t="s">
        <v>77</v>
      </c>
      <c r="CT21" s="135" t="s">
        <v>77</v>
      </c>
      <c r="CU21" s="135" t="s">
        <v>77</v>
      </c>
      <c r="CV21" s="76" t="s">
        <v>77</v>
      </c>
    </row>
    <row r="22" spans="2:100" s="31" customFormat="1" x14ac:dyDescent="0.3">
      <c r="B22" s="414"/>
      <c r="C22" s="32" t="s">
        <v>31</v>
      </c>
      <c r="D22" s="33"/>
      <c r="E22" s="133">
        <v>282374</v>
      </c>
      <c r="F22" s="134">
        <v>12456</v>
      </c>
      <c r="G22" s="134">
        <v>43878</v>
      </c>
      <c r="H22" s="151">
        <v>226040</v>
      </c>
      <c r="I22" s="199">
        <v>1.6329407099999999E-2</v>
      </c>
      <c r="J22" s="136">
        <v>9.4733461999999997E-3</v>
      </c>
      <c r="K22" s="136">
        <v>1.15091846E-2</v>
      </c>
      <c r="L22" s="167">
        <v>1.76428951E-2</v>
      </c>
      <c r="M22" s="155">
        <v>0.1397862409</v>
      </c>
      <c r="N22" s="135">
        <v>0.1401734104</v>
      </c>
      <c r="O22" s="135">
        <v>0.13950043300000001</v>
      </c>
      <c r="P22" s="75">
        <v>0.1398203858</v>
      </c>
      <c r="Q22" s="162">
        <v>0.1896562715</v>
      </c>
      <c r="R22" s="135">
        <v>0.18794155430000001</v>
      </c>
      <c r="S22" s="135">
        <v>0.1906650258</v>
      </c>
      <c r="T22" s="75">
        <v>0.189554946</v>
      </c>
      <c r="U22" s="155">
        <v>5.4962567400000002E-2</v>
      </c>
      <c r="V22" s="135">
        <v>4.9132948000000003E-2</v>
      </c>
      <c r="W22" s="135">
        <v>5.00706504E-2</v>
      </c>
      <c r="X22" s="76">
        <v>5.6233409999999998E-2</v>
      </c>
      <c r="Y22" s="162">
        <v>0.88552770439999995</v>
      </c>
      <c r="Z22" s="135">
        <v>0.90614964679999999</v>
      </c>
      <c r="AA22" s="135">
        <v>0.88417885959999998</v>
      </c>
      <c r="AB22" s="74">
        <v>0.88465315870000005</v>
      </c>
      <c r="AC22" s="155">
        <v>3.1058100299999999E-2</v>
      </c>
      <c r="AD22" s="135">
        <v>2.68143866E-2</v>
      </c>
      <c r="AE22" s="135">
        <v>2.8852728000000001E-2</v>
      </c>
      <c r="AF22" s="75">
        <v>3.17200495E-2</v>
      </c>
      <c r="AG22" s="172">
        <v>11.2</v>
      </c>
      <c r="AH22" s="177">
        <v>11.2</v>
      </c>
      <c r="AI22" s="177">
        <v>11.3</v>
      </c>
      <c r="AJ22" s="207">
        <v>11.1</v>
      </c>
      <c r="AK22" s="199">
        <v>0.16533746020000001</v>
      </c>
      <c r="AL22" s="135">
        <v>0.1693159923</v>
      </c>
      <c r="AM22" s="135">
        <v>0.17421031040000001</v>
      </c>
      <c r="AN22" s="76">
        <v>0.16339585910000001</v>
      </c>
      <c r="AO22" s="192">
        <v>8.76461714E-2</v>
      </c>
      <c r="AP22" s="135">
        <v>6.6714836200000002E-2</v>
      </c>
      <c r="AQ22" s="135">
        <v>6.4770499999999995E-2</v>
      </c>
      <c r="AR22" s="74">
        <v>9.2572111100000007E-2</v>
      </c>
      <c r="AS22" s="185">
        <v>4.9447303999999997E-2</v>
      </c>
      <c r="AT22" s="135">
        <v>5.9770114899999997E-2</v>
      </c>
      <c r="AU22" s="135">
        <v>4.1147132199999999E-2</v>
      </c>
      <c r="AV22" s="74">
        <v>5.4840142100000003E-2</v>
      </c>
      <c r="AW22" s="185">
        <v>5.9994899000000001E-3</v>
      </c>
      <c r="AX22" s="135">
        <v>3.3275102000000002E-3</v>
      </c>
      <c r="AY22" s="135">
        <v>5.6299380000000001E-3</v>
      </c>
      <c r="AZ22" s="75">
        <v>6.1972427999999998E-3</v>
      </c>
      <c r="BA22" s="192">
        <v>0.94219653179999996</v>
      </c>
      <c r="BB22" s="135">
        <v>0.8125</v>
      </c>
      <c r="BC22" s="135">
        <v>0.95121951220000001</v>
      </c>
      <c r="BD22" s="75">
        <v>0.94809688579999996</v>
      </c>
      <c r="BE22" s="192">
        <v>0.9423076923</v>
      </c>
      <c r="BF22" s="135">
        <v>1</v>
      </c>
      <c r="BG22" s="135">
        <v>0.95505617980000002</v>
      </c>
      <c r="BH22" s="111">
        <v>0.93806306309999998</v>
      </c>
      <c r="BI22" s="199">
        <v>2.4556085200000001E-2</v>
      </c>
      <c r="BJ22" s="135">
        <v>2.6734104000000002E-2</v>
      </c>
      <c r="BK22" s="135">
        <v>2.2676512100000001E-2</v>
      </c>
      <c r="BL22" s="75">
        <v>2.48009202E-2</v>
      </c>
      <c r="BM22" s="162">
        <v>4.2036447999999997E-3</v>
      </c>
      <c r="BN22" s="135">
        <v>3.5324342000000002E-3</v>
      </c>
      <c r="BO22" s="135">
        <v>3.7832171000000002E-3</v>
      </c>
      <c r="BP22" s="76">
        <v>4.3222438999999998E-3</v>
      </c>
      <c r="BQ22" s="199">
        <v>0.14191462390000001</v>
      </c>
      <c r="BR22" s="135">
        <v>0.13720295439999999</v>
      </c>
      <c r="BS22" s="135">
        <v>0.1328456174</v>
      </c>
      <c r="BT22" s="75">
        <v>0.14393470180000001</v>
      </c>
      <c r="BU22" s="155">
        <v>5.3499968100000003E-2</v>
      </c>
      <c r="BV22" s="135">
        <v>4.3432883800000002E-2</v>
      </c>
      <c r="BW22" s="135">
        <v>4.9386936499999999E-2</v>
      </c>
      <c r="BX22" s="75">
        <v>5.4853123300000001E-2</v>
      </c>
      <c r="BY22" s="155">
        <v>1.1098755599999999E-2</v>
      </c>
      <c r="BZ22" s="135">
        <v>9.9550417000000002E-3</v>
      </c>
      <c r="CA22" s="135">
        <v>1.09850039E-2</v>
      </c>
      <c r="CB22" s="76">
        <v>1.11838613E-2</v>
      </c>
      <c r="CC22" s="199">
        <v>3.7113899000000001E-3</v>
      </c>
      <c r="CD22" s="135">
        <v>3.5324342000000002E-3</v>
      </c>
      <c r="CE22" s="135">
        <v>3.7148456999999998E-3</v>
      </c>
      <c r="CF22" s="74">
        <v>3.7205803999999999E-3</v>
      </c>
      <c r="CG22" s="155">
        <v>1.1658297200000001E-2</v>
      </c>
      <c r="CH22" s="135">
        <v>1.1962106599999999E-2</v>
      </c>
      <c r="CI22" s="135">
        <v>1.2853822000000001E-2</v>
      </c>
      <c r="CJ22" s="75">
        <v>1.1409485E-2</v>
      </c>
      <c r="CK22" s="162">
        <v>2.0575548999999999E-3</v>
      </c>
      <c r="CL22" s="135">
        <v>1.9267823E-3</v>
      </c>
      <c r="CM22" s="135">
        <v>2.1650940999999998E-3</v>
      </c>
      <c r="CN22" s="76">
        <v>2.043886E-3</v>
      </c>
      <c r="CO22" s="199" t="s">
        <v>77</v>
      </c>
      <c r="CP22" s="135" t="s">
        <v>77</v>
      </c>
      <c r="CQ22" s="135" t="s">
        <v>77</v>
      </c>
      <c r="CR22" s="75" t="s">
        <v>77</v>
      </c>
      <c r="CS22" s="162" t="s">
        <v>77</v>
      </c>
      <c r="CT22" s="135" t="s">
        <v>77</v>
      </c>
      <c r="CU22" s="135" t="s">
        <v>77</v>
      </c>
      <c r="CV22" s="76" t="s">
        <v>77</v>
      </c>
    </row>
    <row r="23" spans="2:100" s="31" customFormat="1" x14ac:dyDescent="0.3">
      <c r="B23" s="414"/>
      <c r="C23" s="32" t="s">
        <v>30</v>
      </c>
      <c r="D23" s="33"/>
      <c r="E23" s="133">
        <v>282913</v>
      </c>
      <c r="F23" s="134">
        <v>12456</v>
      </c>
      <c r="G23" s="134">
        <v>44021</v>
      </c>
      <c r="H23" s="151">
        <v>226436</v>
      </c>
      <c r="I23" s="199">
        <v>1.6506841299999998E-2</v>
      </c>
      <c r="J23" s="136">
        <v>1.0035324300000001E-2</v>
      </c>
      <c r="K23" s="136">
        <v>9.7453487999999994E-3</v>
      </c>
      <c r="L23" s="167">
        <v>1.8177321600000001E-2</v>
      </c>
      <c r="M23" s="155">
        <v>0.14319596479999999</v>
      </c>
      <c r="N23" s="135">
        <v>0.1455523443</v>
      </c>
      <c r="O23" s="135">
        <v>0.1401149451</v>
      </c>
      <c r="P23" s="75">
        <v>0.1436653182</v>
      </c>
      <c r="Q23" s="162">
        <v>0.19609208480000001</v>
      </c>
      <c r="R23" s="135">
        <v>0.19275850999999999</v>
      </c>
      <c r="S23" s="135">
        <v>0.19565661840000001</v>
      </c>
      <c r="T23" s="75">
        <v>0.1963601194</v>
      </c>
      <c r="U23" s="155">
        <v>5.4122645499999997E-2</v>
      </c>
      <c r="V23" s="135">
        <v>4.9213230599999998E-2</v>
      </c>
      <c r="W23" s="135">
        <v>4.9294654799999997E-2</v>
      </c>
      <c r="X23" s="76">
        <v>5.5331307699999999E-2</v>
      </c>
      <c r="Y23" s="162">
        <v>0.88518731910000004</v>
      </c>
      <c r="Z23" s="135">
        <v>0.90229608220000002</v>
      </c>
      <c r="AA23" s="135">
        <v>0.88362372499999997</v>
      </c>
      <c r="AB23" s="74">
        <v>0.88455015989999997</v>
      </c>
      <c r="AC23" s="155">
        <v>3.05217505E-2</v>
      </c>
      <c r="AD23" s="135">
        <v>2.6172125899999999E-2</v>
      </c>
      <c r="AE23" s="135">
        <v>2.7486881299999998E-2</v>
      </c>
      <c r="AF23" s="75">
        <v>3.1351021899999998E-2</v>
      </c>
      <c r="AG23" s="172">
        <v>11.2</v>
      </c>
      <c r="AH23" s="177">
        <v>11.2</v>
      </c>
      <c r="AI23" s="177">
        <v>11.2</v>
      </c>
      <c r="AJ23" s="207">
        <v>11.1</v>
      </c>
      <c r="AK23" s="199">
        <v>0.1689529997</v>
      </c>
      <c r="AL23" s="135">
        <v>0.1638567759</v>
      </c>
      <c r="AM23" s="135">
        <v>0.18482088090000001</v>
      </c>
      <c r="AN23" s="76">
        <v>0.16614849230000001</v>
      </c>
      <c r="AO23" s="192">
        <v>8.8391130799999995E-2</v>
      </c>
      <c r="AP23" s="135">
        <v>6.5510597300000001E-2</v>
      </c>
      <c r="AQ23" s="135">
        <v>6.5695917899999998E-2</v>
      </c>
      <c r="AR23" s="74">
        <v>9.33773782E-2</v>
      </c>
      <c r="AS23" s="185">
        <v>5.3658948800000002E-2</v>
      </c>
      <c r="AT23" s="135">
        <v>4.0963855399999999E-2</v>
      </c>
      <c r="AU23" s="135">
        <v>4.4660194200000003E-2</v>
      </c>
      <c r="AV23" s="74">
        <v>6.0683099400000003E-2</v>
      </c>
      <c r="AW23" s="185">
        <v>5.6404222E-3</v>
      </c>
      <c r="AX23" s="135">
        <v>3.8202806999999999E-3</v>
      </c>
      <c r="AY23" s="135">
        <v>4.1435163000000004E-3</v>
      </c>
      <c r="AZ23" s="75">
        <v>6.0122637000000001E-3</v>
      </c>
      <c r="BA23" s="192">
        <v>0.95454545449999995</v>
      </c>
      <c r="BB23" s="135">
        <v>1</v>
      </c>
      <c r="BC23" s="135">
        <v>0.97297297299999996</v>
      </c>
      <c r="BD23" s="75">
        <v>0.95087719299999995</v>
      </c>
      <c r="BE23" s="192">
        <v>0.94648478489999999</v>
      </c>
      <c r="BF23" s="135">
        <v>0.93333333330000001</v>
      </c>
      <c r="BG23" s="135">
        <v>0.95041322309999998</v>
      </c>
      <c r="BH23" s="111">
        <v>0.94638403989999997</v>
      </c>
      <c r="BI23" s="199">
        <v>2.5166747400000002E-2</v>
      </c>
      <c r="BJ23" s="135">
        <v>2.72157996E-2</v>
      </c>
      <c r="BK23" s="135">
        <v>2.3170759400000001E-2</v>
      </c>
      <c r="BL23" s="75">
        <v>2.5442067499999999E-2</v>
      </c>
      <c r="BM23" s="162">
        <v>4.3299530000000001E-3</v>
      </c>
      <c r="BN23" s="135">
        <v>3.8535645E-3</v>
      </c>
      <c r="BO23" s="135">
        <v>4.0435247000000004E-3</v>
      </c>
      <c r="BP23" s="76">
        <v>4.4118426000000002E-3</v>
      </c>
      <c r="BQ23" s="199">
        <v>0.14358831159999999</v>
      </c>
      <c r="BR23" s="135">
        <v>0.13575786770000001</v>
      </c>
      <c r="BS23" s="135">
        <v>0.13127825360000001</v>
      </c>
      <c r="BT23" s="75">
        <v>0.1464122313</v>
      </c>
      <c r="BU23" s="155">
        <v>5.1181812100000001E-2</v>
      </c>
      <c r="BV23" s="135">
        <v>4.2630057800000003E-2</v>
      </c>
      <c r="BW23" s="135">
        <v>4.5251130100000002E-2</v>
      </c>
      <c r="BX23" s="75">
        <v>5.2805207700000002E-2</v>
      </c>
      <c r="BY23" s="155">
        <v>1.1215462000000001E-2</v>
      </c>
      <c r="BZ23" s="135">
        <v>9.6339114000000003E-3</v>
      </c>
      <c r="CA23" s="135">
        <v>1.0199677399999999E-2</v>
      </c>
      <c r="CB23" s="76">
        <v>1.14999382E-2</v>
      </c>
      <c r="CC23" s="199">
        <v>3.5876753999999999E-3</v>
      </c>
      <c r="CD23" s="135">
        <v>2.4887604000000002E-3</v>
      </c>
      <c r="CE23" s="135">
        <v>3.7936439000000001E-3</v>
      </c>
      <c r="CF23" s="74">
        <v>3.6080834999999999E-3</v>
      </c>
      <c r="CG23" s="155">
        <v>1.25020766E-2</v>
      </c>
      <c r="CH23" s="135">
        <v>1.3166345499999999E-2</v>
      </c>
      <c r="CI23" s="135">
        <v>1.2630335499999999E-2</v>
      </c>
      <c r="CJ23" s="75">
        <v>1.24406013E-2</v>
      </c>
      <c r="CK23" s="162">
        <v>2.0642388000000002E-3</v>
      </c>
      <c r="CL23" s="135">
        <v>2.0873475E-3</v>
      </c>
      <c r="CM23" s="135">
        <v>1.9081802000000001E-3</v>
      </c>
      <c r="CN23" s="76">
        <v>2.0933066999999999E-3</v>
      </c>
      <c r="CO23" s="199" t="s">
        <v>77</v>
      </c>
      <c r="CP23" s="135" t="s">
        <v>77</v>
      </c>
      <c r="CQ23" s="135" t="s">
        <v>77</v>
      </c>
      <c r="CR23" s="75" t="s">
        <v>77</v>
      </c>
      <c r="CS23" s="162" t="s">
        <v>77</v>
      </c>
      <c r="CT23" s="135" t="s">
        <v>77</v>
      </c>
      <c r="CU23" s="135" t="s">
        <v>77</v>
      </c>
      <c r="CV23" s="76" t="s">
        <v>77</v>
      </c>
    </row>
    <row r="24" spans="2:100" s="31" customFormat="1" x14ac:dyDescent="0.3">
      <c r="B24" s="414"/>
      <c r="C24" s="32" t="s">
        <v>28</v>
      </c>
      <c r="D24" s="33"/>
      <c r="E24" s="133">
        <v>283348</v>
      </c>
      <c r="F24" s="134">
        <v>12480</v>
      </c>
      <c r="G24" s="134">
        <v>44262</v>
      </c>
      <c r="H24" s="151">
        <v>226606</v>
      </c>
      <c r="I24" s="199">
        <v>1.5782712399999999E-2</v>
      </c>
      <c r="J24" s="136">
        <v>1.00961538E-2</v>
      </c>
      <c r="K24" s="136">
        <v>1.02796982E-2</v>
      </c>
      <c r="L24" s="167">
        <v>1.71707722E-2</v>
      </c>
      <c r="M24" s="155">
        <v>0.13816931830000001</v>
      </c>
      <c r="N24" s="135">
        <v>0.1348557692</v>
      </c>
      <c r="O24" s="135">
        <v>0.13883240699999999</v>
      </c>
      <c r="P24" s="75">
        <v>0.13822228889999999</v>
      </c>
      <c r="Q24" s="162">
        <v>0.1905818993</v>
      </c>
      <c r="R24" s="135">
        <v>0.1883814103</v>
      </c>
      <c r="S24" s="135">
        <v>0.1925805431</v>
      </c>
      <c r="T24" s="75">
        <v>0.1903127013</v>
      </c>
      <c r="U24" s="155">
        <v>5.36442819E-2</v>
      </c>
      <c r="V24" s="135">
        <v>4.9198717900000001E-2</v>
      </c>
      <c r="W24" s="135">
        <v>5.06077448E-2</v>
      </c>
      <c r="X24" s="76">
        <v>5.4482229100000001E-2</v>
      </c>
      <c r="Y24" s="162">
        <v>0.88571297490000001</v>
      </c>
      <c r="Z24" s="135">
        <v>0.90304487180000004</v>
      </c>
      <c r="AA24" s="135">
        <v>0.88324070310000002</v>
      </c>
      <c r="AB24" s="74">
        <v>0.88524134399999999</v>
      </c>
      <c r="AC24" s="155">
        <v>3.0351369999999999E-2</v>
      </c>
      <c r="AD24" s="135">
        <v>2.57211538E-2</v>
      </c>
      <c r="AE24" s="135">
        <v>2.6794993400000001E-2</v>
      </c>
      <c r="AF24" s="75">
        <v>3.1301024699999999E-2</v>
      </c>
      <c r="AG24" s="172">
        <v>11.2</v>
      </c>
      <c r="AH24" s="177">
        <v>11.2</v>
      </c>
      <c r="AI24" s="177">
        <v>11.2</v>
      </c>
      <c r="AJ24" s="207">
        <v>11.133333332999999</v>
      </c>
      <c r="AK24" s="199">
        <v>0.1713793639</v>
      </c>
      <c r="AL24" s="135">
        <v>0.1706730769</v>
      </c>
      <c r="AM24" s="135">
        <v>0.18324974020000001</v>
      </c>
      <c r="AN24" s="76">
        <v>0.16909967079999999</v>
      </c>
      <c r="AO24" s="192">
        <v>8.9060095699999994E-2</v>
      </c>
      <c r="AP24" s="135">
        <v>6.6025640999999996E-2</v>
      </c>
      <c r="AQ24" s="135">
        <v>6.4954136699999998E-2</v>
      </c>
      <c r="AR24" s="74">
        <v>9.4388498099999996E-2</v>
      </c>
      <c r="AS24" s="185">
        <v>5.6233689699999999E-2</v>
      </c>
      <c r="AT24" s="135">
        <v>6.5217391299999997E-2</v>
      </c>
      <c r="AU24" s="135">
        <v>4.9734748000000002E-2</v>
      </c>
      <c r="AV24" s="74">
        <v>6.2136348700000003E-2</v>
      </c>
      <c r="AW24" s="185">
        <v>5.6102169999999998E-3</v>
      </c>
      <c r="AX24" s="135">
        <v>3.8952428E-3</v>
      </c>
      <c r="AY24" s="135">
        <v>4.0697946E-3</v>
      </c>
      <c r="AZ24" s="75">
        <v>5.9862895000000003E-3</v>
      </c>
      <c r="BA24" s="192">
        <v>0.97157622740000005</v>
      </c>
      <c r="BB24" s="135">
        <v>1</v>
      </c>
      <c r="BC24" s="135">
        <v>0.95121951220000001</v>
      </c>
      <c r="BD24" s="75">
        <v>0.97256097559999999</v>
      </c>
      <c r="BE24" s="192">
        <v>0.93360572009999998</v>
      </c>
      <c r="BF24" s="135">
        <v>1</v>
      </c>
      <c r="BG24" s="135">
        <v>0.90517241380000002</v>
      </c>
      <c r="BH24" s="111">
        <v>0.93493975900000004</v>
      </c>
      <c r="BI24" s="199">
        <v>2.4962237200000001E-2</v>
      </c>
      <c r="BJ24" s="135">
        <v>2.7724359000000001E-2</v>
      </c>
      <c r="BK24" s="135">
        <v>2.2773485199999999E-2</v>
      </c>
      <c r="BL24" s="75">
        <v>2.5237637100000002E-2</v>
      </c>
      <c r="BM24" s="162">
        <v>4.2703671999999998E-3</v>
      </c>
      <c r="BN24" s="135">
        <v>4.5673077000000003E-3</v>
      </c>
      <c r="BO24" s="135">
        <v>4.1344720000000001E-3</v>
      </c>
      <c r="BP24" s="76">
        <v>4.2805574000000001E-3</v>
      </c>
      <c r="BQ24" s="199">
        <v>0.1406538956</v>
      </c>
      <c r="BR24" s="135">
        <v>0.13541666669999999</v>
      </c>
      <c r="BS24" s="135">
        <v>0.13216754780000001</v>
      </c>
      <c r="BT24" s="75">
        <v>0.1425999312</v>
      </c>
      <c r="BU24" s="155">
        <v>5.2864322300000002E-2</v>
      </c>
      <c r="BV24" s="135">
        <v>4.3830128199999999E-2</v>
      </c>
      <c r="BW24" s="135">
        <v>5.0675523E-2</v>
      </c>
      <c r="BX24" s="75">
        <v>5.3789396599999997E-2</v>
      </c>
      <c r="BY24" s="155">
        <v>1.1184126900000001E-2</v>
      </c>
      <c r="BZ24" s="135">
        <v>1.23397436E-2</v>
      </c>
      <c r="CA24" s="135">
        <v>1.05056256E-2</v>
      </c>
      <c r="CB24" s="76">
        <v>1.1253011800000001E-2</v>
      </c>
      <c r="CC24" s="199">
        <v>3.5362875000000001E-3</v>
      </c>
      <c r="CD24" s="135">
        <v>3.3653846000000001E-3</v>
      </c>
      <c r="CE24" s="135">
        <v>3.7278025999999999E-3</v>
      </c>
      <c r="CF24" s="74">
        <v>3.5082919000000001E-3</v>
      </c>
      <c r="CG24" s="155">
        <v>1.09053178E-2</v>
      </c>
      <c r="CH24" s="135">
        <v>1.0817307700000001E-2</v>
      </c>
      <c r="CI24" s="135">
        <v>1.13415571E-2</v>
      </c>
      <c r="CJ24" s="75">
        <v>1.08249561E-2</v>
      </c>
      <c r="CK24" s="162">
        <v>2.0328359000000001E-3</v>
      </c>
      <c r="CL24" s="135">
        <v>2.2435897000000001E-3</v>
      </c>
      <c r="CM24" s="135">
        <v>1.9881614000000001E-3</v>
      </c>
      <c r="CN24" s="76">
        <v>2.0299551E-3</v>
      </c>
      <c r="CO24" s="199" t="s">
        <v>77</v>
      </c>
      <c r="CP24" s="135" t="s">
        <v>77</v>
      </c>
      <c r="CQ24" s="135" t="s">
        <v>77</v>
      </c>
      <c r="CR24" s="75" t="s">
        <v>77</v>
      </c>
      <c r="CS24" s="162" t="s">
        <v>77</v>
      </c>
      <c r="CT24" s="135" t="s">
        <v>77</v>
      </c>
      <c r="CU24" s="135" t="s">
        <v>77</v>
      </c>
      <c r="CV24" s="76" t="s">
        <v>77</v>
      </c>
    </row>
    <row r="25" spans="2:100" s="31" customFormat="1" x14ac:dyDescent="0.3">
      <c r="B25" s="414"/>
      <c r="C25" s="32" t="s">
        <v>28</v>
      </c>
      <c r="D25" s="33"/>
      <c r="E25" s="133">
        <v>284636</v>
      </c>
      <c r="F25" s="134">
        <v>12524</v>
      </c>
      <c r="G25" s="134">
        <v>44763</v>
      </c>
      <c r="H25" s="151">
        <v>227349</v>
      </c>
      <c r="I25" s="199">
        <v>1.5630489500000001E-2</v>
      </c>
      <c r="J25" s="136">
        <v>1.02203769E-2</v>
      </c>
      <c r="K25" s="136">
        <v>1.0522083E-2</v>
      </c>
      <c r="L25" s="167">
        <v>1.6934316800000002E-2</v>
      </c>
      <c r="M25" s="155">
        <v>0.13578043540000001</v>
      </c>
      <c r="N25" s="135">
        <v>0.13541999360000001</v>
      </c>
      <c r="O25" s="135">
        <v>0.13598284299999999</v>
      </c>
      <c r="P25" s="75">
        <v>0.13576043879999999</v>
      </c>
      <c r="Q25" s="162">
        <v>0.19145505139999999</v>
      </c>
      <c r="R25" s="135">
        <v>0.19426700729999999</v>
      </c>
      <c r="S25" s="135">
        <v>0.1925474164</v>
      </c>
      <c r="T25" s="75">
        <v>0.19108507180000001</v>
      </c>
      <c r="U25" s="155">
        <v>5.1968127699999998E-2</v>
      </c>
      <c r="V25" s="135">
        <v>4.75087831E-2</v>
      </c>
      <c r="W25" s="135">
        <v>4.7785001000000001E-2</v>
      </c>
      <c r="X25" s="76">
        <v>5.30374006E-2</v>
      </c>
      <c r="Y25" s="162">
        <v>0.87729240149999999</v>
      </c>
      <c r="Z25" s="135">
        <v>0.89372404979999998</v>
      </c>
      <c r="AA25" s="135">
        <v>0.87907423539999996</v>
      </c>
      <c r="AB25" s="74">
        <v>0.87603640220000001</v>
      </c>
      <c r="AC25" s="155">
        <v>2.9708118400000001E-2</v>
      </c>
      <c r="AD25" s="135">
        <v>2.6349409099999999E-2</v>
      </c>
      <c r="AE25" s="135">
        <v>2.73663517E-2</v>
      </c>
      <c r="AF25" s="75">
        <v>3.0354213099999999E-2</v>
      </c>
      <c r="AG25" s="172">
        <v>11.2</v>
      </c>
      <c r="AH25" s="177">
        <v>11.25</v>
      </c>
      <c r="AI25" s="177">
        <v>11.266666667000001</v>
      </c>
      <c r="AJ25" s="207">
        <v>11.1</v>
      </c>
      <c r="AK25" s="199">
        <v>0.16510560860000001</v>
      </c>
      <c r="AL25" s="135">
        <v>0.16368572340000001</v>
      </c>
      <c r="AM25" s="135">
        <v>0.1733351205</v>
      </c>
      <c r="AN25" s="76">
        <v>0.1635635081</v>
      </c>
      <c r="AO25" s="192">
        <v>9.0094014799999997E-2</v>
      </c>
      <c r="AP25" s="135">
        <v>6.7550303399999997E-2</v>
      </c>
      <c r="AQ25" s="135">
        <v>6.5277126199999994E-2</v>
      </c>
      <c r="AR25" s="74">
        <v>9.5549133699999997E-2</v>
      </c>
      <c r="AS25" s="185">
        <v>5.2715655E-2</v>
      </c>
      <c r="AT25" s="135">
        <v>5.6847545200000002E-2</v>
      </c>
      <c r="AU25" s="135">
        <v>3.9583333300000002E-2</v>
      </c>
      <c r="AV25" s="74">
        <v>5.9277163899999999E-2</v>
      </c>
      <c r="AW25" s="185">
        <v>5.1908051000000002E-3</v>
      </c>
      <c r="AX25" s="135">
        <v>4.1196341999999997E-3</v>
      </c>
      <c r="AY25" s="135">
        <v>3.9240126000000004E-3</v>
      </c>
      <c r="AZ25" s="75">
        <v>5.4833738E-3</v>
      </c>
      <c r="BA25" s="192">
        <v>0.94508670520000004</v>
      </c>
      <c r="BB25" s="135">
        <v>1</v>
      </c>
      <c r="BC25" s="135">
        <v>0.97222222219999999</v>
      </c>
      <c r="BD25" s="75">
        <v>0.94</v>
      </c>
      <c r="BE25" s="192">
        <v>0.93103448280000001</v>
      </c>
      <c r="BF25" s="135">
        <v>0.96666666670000001</v>
      </c>
      <c r="BG25" s="135">
        <v>0.96460176990000002</v>
      </c>
      <c r="BH25" s="111">
        <v>0.92434662999999995</v>
      </c>
      <c r="BI25" s="199">
        <v>2.48563077E-2</v>
      </c>
      <c r="BJ25" s="135">
        <v>2.8106036399999999E-2</v>
      </c>
      <c r="BK25" s="135">
        <v>2.40377097E-2</v>
      </c>
      <c r="BL25" s="75">
        <v>2.48384642E-2</v>
      </c>
      <c r="BM25" s="162">
        <v>3.987549E-3</v>
      </c>
      <c r="BN25" s="135">
        <v>3.3535612000000002E-3</v>
      </c>
      <c r="BO25" s="135">
        <v>3.4403414000000001E-3</v>
      </c>
      <c r="BP25" s="76">
        <v>4.1302138999999996E-3</v>
      </c>
      <c r="BQ25" s="199">
        <v>0.13576286909999999</v>
      </c>
      <c r="BR25" s="135">
        <v>0.1294314915</v>
      </c>
      <c r="BS25" s="135">
        <v>0.12747134909999999</v>
      </c>
      <c r="BT25" s="75">
        <v>0.13774417310000001</v>
      </c>
      <c r="BU25" s="155">
        <v>4.8486488000000001E-2</v>
      </c>
      <c r="BV25" s="135">
        <v>4.0003193899999998E-2</v>
      </c>
      <c r="BW25" s="135">
        <v>4.2043652100000002E-2</v>
      </c>
      <c r="BX25" s="75">
        <v>5.02223454E-2</v>
      </c>
      <c r="BY25" s="155">
        <v>1.11510842E-2</v>
      </c>
      <c r="BZ25" s="135">
        <v>9.1025232000000005E-3</v>
      </c>
      <c r="CA25" s="135">
        <v>1.0879521E-2</v>
      </c>
      <c r="CB25" s="76">
        <v>1.1317401899999999E-2</v>
      </c>
      <c r="CC25" s="199">
        <v>3.1619331000000001E-3</v>
      </c>
      <c r="CD25" s="135">
        <v>2.3954008000000001E-3</v>
      </c>
      <c r="CE25" s="135">
        <v>3.3286420000000001E-3</v>
      </c>
      <c r="CF25" s="74">
        <v>3.1713357000000002E-3</v>
      </c>
      <c r="CG25" s="155">
        <v>1.08559704E-2</v>
      </c>
      <c r="CH25" s="135">
        <v>1.11785372E-2</v>
      </c>
      <c r="CI25" s="135">
        <v>1.09688805E-2</v>
      </c>
      <c r="CJ25" s="75">
        <v>1.08159702E-2</v>
      </c>
      <c r="CK25" s="162">
        <v>2.1466012999999998E-3</v>
      </c>
      <c r="CL25" s="135">
        <v>1.5170871999999999E-3</v>
      </c>
      <c r="CM25" s="135">
        <v>2.1893081000000001E-3</v>
      </c>
      <c r="CN25" s="76">
        <v>2.1728708000000002E-3</v>
      </c>
      <c r="CO25" s="199" t="s">
        <v>77</v>
      </c>
      <c r="CP25" s="135" t="s">
        <v>77</v>
      </c>
      <c r="CQ25" s="135" t="s">
        <v>77</v>
      </c>
      <c r="CR25" s="75" t="s">
        <v>77</v>
      </c>
      <c r="CS25" s="162" t="s">
        <v>77</v>
      </c>
      <c r="CT25" s="135" t="s">
        <v>77</v>
      </c>
      <c r="CU25" s="135" t="s">
        <v>77</v>
      </c>
      <c r="CV25" s="76" t="s">
        <v>77</v>
      </c>
    </row>
    <row r="26" spans="2:100" s="31" customFormat="1" x14ac:dyDescent="0.3">
      <c r="B26" s="414"/>
      <c r="C26" s="32" t="s">
        <v>31</v>
      </c>
      <c r="D26" s="33"/>
      <c r="E26" s="133">
        <v>285157</v>
      </c>
      <c r="F26" s="134">
        <v>12567</v>
      </c>
      <c r="G26" s="134">
        <v>44735</v>
      </c>
      <c r="H26" s="151">
        <v>227855</v>
      </c>
      <c r="I26" s="199">
        <v>1.5668561500000001E-2</v>
      </c>
      <c r="J26" s="136">
        <v>9.9466858000000005E-3</v>
      </c>
      <c r="K26" s="136">
        <v>9.9474683999999994E-3</v>
      </c>
      <c r="L26" s="167">
        <v>1.7107370899999998E-2</v>
      </c>
      <c r="M26" s="155">
        <v>0.14187272270000001</v>
      </c>
      <c r="N26" s="135">
        <v>0.13933317419999999</v>
      </c>
      <c r="O26" s="135">
        <v>0.13904101930000001</v>
      </c>
      <c r="P26" s="75">
        <v>0.14256873889999999</v>
      </c>
      <c r="Q26" s="162">
        <v>0.19385812029999999</v>
      </c>
      <c r="R26" s="135">
        <v>0.19511418799999999</v>
      </c>
      <c r="S26" s="135">
        <v>0.1943891807</v>
      </c>
      <c r="T26" s="75">
        <v>0.1936845801</v>
      </c>
      <c r="U26" s="155">
        <v>5.2132684800000002E-2</v>
      </c>
      <c r="V26" s="135">
        <v>4.9017267400000002E-2</v>
      </c>
      <c r="W26" s="135">
        <v>4.7367832800000002E-2</v>
      </c>
      <c r="X26" s="76">
        <v>5.3239999099999998E-2</v>
      </c>
      <c r="Y26" s="162">
        <v>0.85699106110000001</v>
      </c>
      <c r="Z26" s="135">
        <v>0.87761597840000005</v>
      </c>
      <c r="AA26" s="135">
        <v>0.87137588020000001</v>
      </c>
      <c r="AB26" s="74">
        <v>0.85302933879999998</v>
      </c>
      <c r="AC26" s="155">
        <v>3.1347643600000002E-2</v>
      </c>
      <c r="AD26" s="135">
        <v>2.6179676900000001E-2</v>
      </c>
      <c r="AE26" s="135">
        <v>2.8098804099999999E-2</v>
      </c>
      <c r="AF26" s="75">
        <v>3.2270522900000001E-2</v>
      </c>
      <c r="AG26" s="172">
        <v>11.1</v>
      </c>
      <c r="AH26" s="177">
        <v>11.2</v>
      </c>
      <c r="AI26" s="177">
        <v>11.2</v>
      </c>
      <c r="AJ26" s="207">
        <v>11.1</v>
      </c>
      <c r="AK26" s="199">
        <v>0.1769060553</v>
      </c>
      <c r="AL26" s="135">
        <v>0.186440678</v>
      </c>
      <c r="AM26" s="135">
        <v>0.18940426960000001</v>
      </c>
      <c r="AN26" s="76">
        <v>0.1739264006</v>
      </c>
      <c r="AO26" s="192">
        <v>9.0287105000000006E-2</v>
      </c>
      <c r="AP26" s="135">
        <v>6.85127715E-2</v>
      </c>
      <c r="AQ26" s="135">
        <v>6.5429752999999993E-2</v>
      </c>
      <c r="AR26" s="74">
        <v>9.5666103399999994E-2</v>
      </c>
      <c r="AS26" s="185">
        <v>5.4152587600000003E-2</v>
      </c>
      <c r="AT26" s="135">
        <v>5.3435114499999999E-2</v>
      </c>
      <c r="AU26" s="135">
        <v>4.86111111E-2</v>
      </c>
      <c r="AV26" s="74">
        <v>5.9670544899999997E-2</v>
      </c>
      <c r="AW26" s="185">
        <v>5.7646462000000001E-3</v>
      </c>
      <c r="AX26" s="135">
        <v>4.1071134999999996E-3</v>
      </c>
      <c r="AY26" s="135">
        <v>4.6887630999999999E-3</v>
      </c>
      <c r="AZ26" s="75">
        <v>6.0499877000000004E-3</v>
      </c>
      <c r="BA26" s="192">
        <v>0.93655589120000005</v>
      </c>
      <c r="BB26" s="135">
        <v>1</v>
      </c>
      <c r="BC26" s="135">
        <v>0.97297297299999996</v>
      </c>
      <c r="BD26" s="75">
        <v>0.92805755400000001</v>
      </c>
      <c r="BE26" s="192">
        <v>0.92971887549999999</v>
      </c>
      <c r="BF26" s="135">
        <v>0.82499999999999996</v>
      </c>
      <c r="BG26" s="135">
        <v>0.93333333330000001</v>
      </c>
      <c r="BH26" s="111">
        <v>0.93422655300000002</v>
      </c>
      <c r="BI26" s="199">
        <v>2.5747220000000001E-2</v>
      </c>
      <c r="BJ26" s="135">
        <v>2.82485876E-2</v>
      </c>
      <c r="BK26" s="135">
        <v>2.4321001500000002E-2</v>
      </c>
      <c r="BL26" s="75">
        <v>2.5889271700000001E-2</v>
      </c>
      <c r="BM26" s="162">
        <v>4.3239337999999997E-3</v>
      </c>
      <c r="BN26" s="135">
        <v>3.8991007999999998E-3</v>
      </c>
      <c r="BO26" s="135">
        <v>3.6436794000000001E-3</v>
      </c>
      <c r="BP26" s="76">
        <v>4.4809198999999997E-3</v>
      </c>
      <c r="BQ26" s="199">
        <v>0.14059272610000001</v>
      </c>
      <c r="BR26" s="135">
        <v>0.1338426036</v>
      </c>
      <c r="BS26" s="135">
        <v>0.1322230915</v>
      </c>
      <c r="BT26" s="75">
        <v>0.1426082377</v>
      </c>
      <c r="BU26" s="155">
        <v>5.1627699800000003E-2</v>
      </c>
      <c r="BV26" s="135">
        <v>4.0900771900000001E-2</v>
      </c>
      <c r="BW26" s="135">
        <v>4.5423046799999998E-2</v>
      </c>
      <c r="BX26" s="75">
        <v>5.3437493099999997E-2</v>
      </c>
      <c r="BY26" s="155">
        <v>1.1348134500000001E-2</v>
      </c>
      <c r="BZ26" s="135">
        <v>1.05832737E-2</v>
      </c>
      <c r="CA26" s="135">
        <v>1.14451772E-2</v>
      </c>
      <c r="CB26" s="76">
        <v>1.13712668E-2</v>
      </c>
      <c r="CC26" s="199">
        <v>3.5804837E-3</v>
      </c>
      <c r="CD26" s="135">
        <v>2.9442190000000001E-3</v>
      </c>
      <c r="CE26" s="135">
        <v>3.5095563000000001E-3</v>
      </c>
      <c r="CF26" s="74">
        <v>3.6295011999999999E-3</v>
      </c>
      <c r="CG26" s="155">
        <v>1.13306003E-2</v>
      </c>
      <c r="CH26" s="135">
        <v>1.05037002E-2</v>
      </c>
      <c r="CI26" s="135">
        <v>1.15569465E-2</v>
      </c>
      <c r="CJ26" s="75">
        <v>1.1331768000000001E-2</v>
      </c>
      <c r="CK26" s="162">
        <v>2.0269535999999999E-3</v>
      </c>
      <c r="CL26" s="135">
        <v>1.9893371999999999E-3</v>
      </c>
      <c r="CM26" s="135">
        <v>1.8330167000000001E-3</v>
      </c>
      <c r="CN26" s="76">
        <v>2.0671041000000002E-3</v>
      </c>
      <c r="CO26" s="199" t="s">
        <v>77</v>
      </c>
      <c r="CP26" s="135" t="s">
        <v>77</v>
      </c>
      <c r="CQ26" s="135" t="s">
        <v>77</v>
      </c>
      <c r="CR26" s="75" t="s">
        <v>77</v>
      </c>
      <c r="CS26" s="162" t="s">
        <v>77</v>
      </c>
      <c r="CT26" s="135" t="s">
        <v>77</v>
      </c>
      <c r="CU26" s="135" t="s">
        <v>77</v>
      </c>
      <c r="CV26" s="76" t="s">
        <v>77</v>
      </c>
    </row>
    <row r="27" spans="2:100" s="31" customFormat="1" x14ac:dyDescent="0.3">
      <c r="B27" s="414"/>
      <c r="C27" s="32" t="s">
        <v>32</v>
      </c>
      <c r="D27" s="33"/>
      <c r="E27" s="133">
        <v>285200</v>
      </c>
      <c r="F27" s="134">
        <v>12579</v>
      </c>
      <c r="G27" s="134">
        <v>44447</v>
      </c>
      <c r="H27" s="151">
        <v>228174</v>
      </c>
      <c r="I27" s="199">
        <v>1.5641655000000001E-2</v>
      </c>
      <c r="J27" s="136">
        <v>8.1087526999999993E-3</v>
      </c>
      <c r="K27" s="136">
        <v>9.6294463000000004E-3</v>
      </c>
      <c r="L27" s="167">
        <v>1.72280803E-2</v>
      </c>
      <c r="M27" s="155">
        <v>0.13745441799999999</v>
      </c>
      <c r="N27" s="135">
        <v>0.13768980049999999</v>
      </c>
      <c r="O27" s="135">
        <v>0.1360271784</v>
      </c>
      <c r="P27" s="75">
        <v>0.13771945969999999</v>
      </c>
      <c r="Q27" s="162">
        <v>0.18842566620000001</v>
      </c>
      <c r="R27" s="135">
        <v>0.18801176559999999</v>
      </c>
      <c r="S27" s="135">
        <v>0.1867842599</v>
      </c>
      <c r="T27" s="75">
        <v>0.18876822069999999</v>
      </c>
      <c r="U27" s="155">
        <v>5.1486676000000002E-2</v>
      </c>
      <c r="V27" s="135">
        <v>4.8652516100000001E-2</v>
      </c>
      <c r="W27" s="135">
        <v>4.4952415199999998E-2</v>
      </c>
      <c r="X27" s="76">
        <v>5.2915757299999998E-2</v>
      </c>
      <c r="Y27" s="162">
        <v>0.83901823279999999</v>
      </c>
      <c r="Z27" s="135">
        <v>0.86715955160000002</v>
      </c>
      <c r="AA27" s="135">
        <v>0.86525524779999996</v>
      </c>
      <c r="AB27" s="74">
        <v>0.83235600899999995</v>
      </c>
      <c r="AC27" s="155">
        <v>3.3874474100000003E-2</v>
      </c>
      <c r="AD27" s="135">
        <v>2.7188170800000001E-2</v>
      </c>
      <c r="AE27" s="135">
        <v>2.67959592E-2</v>
      </c>
      <c r="AF27" s="75">
        <v>3.56219376E-2</v>
      </c>
      <c r="AG27" s="172">
        <v>10.944444444</v>
      </c>
      <c r="AH27" s="177">
        <v>11.1</v>
      </c>
      <c r="AI27" s="177">
        <v>11.2</v>
      </c>
      <c r="AJ27" s="207">
        <v>10.9</v>
      </c>
      <c r="AK27" s="199">
        <v>0.16978611499999999</v>
      </c>
      <c r="AL27" s="135">
        <v>0.17608712930000001</v>
      </c>
      <c r="AM27" s="135">
        <v>0.1831619682</v>
      </c>
      <c r="AN27" s="76">
        <v>0.1668332062</v>
      </c>
      <c r="AO27" s="192">
        <v>9.08239832E-2</v>
      </c>
      <c r="AP27" s="135">
        <v>6.8367914799999999E-2</v>
      </c>
      <c r="AQ27" s="135">
        <v>6.6663666799999993E-2</v>
      </c>
      <c r="AR27" s="74">
        <v>9.6110862800000002E-2</v>
      </c>
      <c r="AS27" s="185">
        <v>5.5822995700000003E-2</v>
      </c>
      <c r="AT27" s="135">
        <v>3.7593985000000003E-2</v>
      </c>
      <c r="AU27" s="135">
        <v>5.12640449E-2</v>
      </c>
      <c r="AV27" s="74">
        <v>6.2063147700000001E-2</v>
      </c>
      <c r="AW27" s="185">
        <v>5.3571818999999998E-3</v>
      </c>
      <c r="AX27" s="135">
        <v>3.2840721999999999E-3</v>
      </c>
      <c r="AY27" s="135">
        <v>4.3000256000000001E-3</v>
      </c>
      <c r="AZ27" s="75">
        <v>5.6622824000000004E-3</v>
      </c>
      <c r="BA27" s="192">
        <v>0.94571428570000005</v>
      </c>
      <c r="BB27" s="135">
        <v>1</v>
      </c>
      <c r="BC27" s="135">
        <v>0.94444444439999997</v>
      </c>
      <c r="BD27" s="75">
        <v>0.94405594410000004</v>
      </c>
      <c r="BE27" s="192">
        <v>0.92291666670000005</v>
      </c>
      <c r="BF27" s="135">
        <v>0.93333333330000001</v>
      </c>
      <c r="BG27" s="135">
        <v>0.90476190479999996</v>
      </c>
      <c r="BH27" s="111">
        <v>0.92537313430000001</v>
      </c>
      <c r="BI27" s="199">
        <v>2.4505610099999998E-2</v>
      </c>
      <c r="BJ27" s="135">
        <v>2.6790682900000001E-2</v>
      </c>
      <c r="BK27" s="135">
        <v>2.2003734800000001E-2</v>
      </c>
      <c r="BL27" s="75">
        <v>2.48669875E-2</v>
      </c>
      <c r="BM27" s="162">
        <v>4.1023843000000003E-3</v>
      </c>
      <c r="BN27" s="135">
        <v>2.8619127000000001E-3</v>
      </c>
      <c r="BO27" s="135">
        <v>3.7347852000000001E-3</v>
      </c>
      <c r="BP27" s="76">
        <v>4.2423764000000001E-3</v>
      </c>
      <c r="BQ27" s="199">
        <v>0.1376332398</v>
      </c>
      <c r="BR27" s="135">
        <v>0.12966054539999999</v>
      </c>
      <c r="BS27" s="135">
        <v>0.1289400859</v>
      </c>
      <c r="BT27" s="75">
        <v>0.13976614339999999</v>
      </c>
      <c r="BU27" s="155">
        <v>5.3131136000000002E-2</v>
      </c>
      <c r="BV27" s="135">
        <v>4.4598139799999999E-2</v>
      </c>
      <c r="BW27" s="135">
        <v>4.9609647399999998E-2</v>
      </c>
      <c r="BX27" s="75">
        <v>5.4287517399999999E-2</v>
      </c>
      <c r="BY27" s="155">
        <v>1.04523142E-2</v>
      </c>
      <c r="BZ27" s="135">
        <v>1.0414182399999999E-2</v>
      </c>
      <c r="CA27" s="135">
        <v>9.3369630999999998E-3</v>
      </c>
      <c r="CB27" s="76">
        <v>1.0671680399999999E-2</v>
      </c>
      <c r="CC27" s="199">
        <v>3.4817671999999998E-3</v>
      </c>
      <c r="CD27" s="135">
        <v>2.7029176000000002E-3</v>
      </c>
      <c r="CE27" s="135">
        <v>3.1723175999999998E-3</v>
      </c>
      <c r="CF27" s="74">
        <v>3.5849834000000001E-3</v>
      </c>
      <c r="CG27" s="155">
        <v>1.1129032299999999E-2</v>
      </c>
      <c r="CH27" s="135">
        <v>9.6987041999999999E-3</v>
      </c>
      <c r="CI27" s="135">
        <v>1.0799379E-2</v>
      </c>
      <c r="CJ27" s="75">
        <v>1.1272099400000001E-2</v>
      </c>
      <c r="CK27" s="162">
        <v>1.9495090999999999E-3</v>
      </c>
      <c r="CL27" s="135">
        <v>1.2719611999999999E-3</v>
      </c>
      <c r="CM27" s="135">
        <v>1.8898913E-3</v>
      </c>
      <c r="CN27" s="76">
        <v>1.9984747999999999E-3</v>
      </c>
      <c r="CO27" s="199" t="s">
        <v>77</v>
      </c>
      <c r="CP27" s="135" t="s">
        <v>77</v>
      </c>
      <c r="CQ27" s="135" t="s">
        <v>77</v>
      </c>
      <c r="CR27" s="75" t="s">
        <v>77</v>
      </c>
      <c r="CS27" s="162" t="s">
        <v>77</v>
      </c>
      <c r="CT27" s="135" t="s">
        <v>77</v>
      </c>
      <c r="CU27" s="135" t="s">
        <v>77</v>
      </c>
      <c r="CV27" s="76" t="s">
        <v>77</v>
      </c>
    </row>
    <row r="28" spans="2:100" s="31" customFormat="1" x14ac:dyDescent="0.3">
      <c r="B28" s="414"/>
      <c r="C28" s="32" t="s">
        <v>33</v>
      </c>
      <c r="D28" s="33"/>
      <c r="E28" s="133">
        <v>285503</v>
      </c>
      <c r="F28" s="134">
        <v>12667</v>
      </c>
      <c r="G28" s="134">
        <v>44403</v>
      </c>
      <c r="H28" s="151">
        <v>228433</v>
      </c>
      <c r="I28" s="199">
        <v>1.5947293000000001E-2</v>
      </c>
      <c r="J28" s="136">
        <v>9.3155443000000008E-3</v>
      </c>
      <c r="K28" s="136">
        <v>9.9993244000000005E-3</v>
      </c>
      <c r="L28" s="167">
        <v>1.7471206E-2</v>
      </c>
      <c r="M28" s="155">
        <v>0.1382857623</v>
      </c>
      <c r="N28" s="135">
        <v>0.1421015236</v>
      </c>
      <c r="O28" s="135">
        <v>0.13568902999999999</v>
      </c>
      <c r="P28" s="75">
        <v>0.13857892690000001</v>
      </c>
      <c r="Q28" s="162">
        <v>0.18944109170000001</v>
      </c>
      <c r="R28" s="135">
        <v>0.195942212</v>
      </c>
      <c r="S28" s="135">
        <v>0.18449203880000001</v>
      </c>
      <c r="T28" s="75">
        <v>0.19004259449999999</v>
      </c>
      <c r="U28" s="155">
        <v>5.0822583300000002E-2</v>
      </c>
      <c r="V28" s="135">
        <v>4.7367174499999998E-2</v>
      </c>
      <c r="W28" s="135">
        <v>4.5424858700000001E-2</v>
      </c>
      <c r="X28" s="76">
        <v>5.2063405899999998E-2</v>
      </c>
      <c r="Y28" s="162">
        <v>0.8413571836</v>
      </c>
      <c r="Z28" s="135">
        <v>0.87100339459999998</v>
      </c>
      <c r="AA28" s="135">
        <v>0.86214895390000001</v>
      </c>
      <c r="AB28" s="74">
        <v>0.83567172869999995</v>
      </c>
      <c r="AC28" s="155">
        <v>3.5071435300000002E-2</v>
      </c>
      <c r="AD28" s="135">
        <v>3.08676087E-2</v>
      </c>
      <c r="AE28" s="135">
        <v>2.90520911E-2</v>
      </c>
      <c r="AF28" s="75">
        <v>3.64745899E-2</v>
      </c>
      <c r="AG28" s="172">
        <v>10.8</v>
      </c>
      <c r="AH28" s="177">
        <v>11</v>
      </c>
      <c r="AI28" s="177">
        <v>11.1</v>
      </c>
      <c r="AJ28" s="207">
        <v>10.7</v>
      </c>
      <c r="AK28" s="199">
        <v>0.16483889839999999</v>
      </c>
      <c r="AL28" s="135">
        <v>0.16791663379999999</v>
      </c>
      <c r="AM28" s="135">
        <v>0.17431254639999999</v>
      </c>
      <c r="AN28" s="76">
        <v>0.16282673689999999</v>
      </c>
      <c r="AO28" s="192">
        <v>9.1365064499999996E-2</v>
      </c>
      <c r="AP28" s="135">
        <v>6.9550801300000006E-2</v>
      </c>
      <c r="AQ28" s="135">
        <v>6.6977456500000004E-2</v>
      </c>
      <c r="AR28" s="74">
        <v>9.6641028200000006E-2</v>
      </c>
      <c r="AS28" s="185">
        <v>5.55240257E-2</v>
      </c>
      <c r="AT28" s="135">
        <v>4.9019607799999997E-2</v>
      </c>
      <c r="AU28" s="135">
        <v>4.3600562599999997E-2</v>
      </c>
      <c r="AV28" s="74">
        <v>6.2577447300000005E-2</v>
      </c>
      <c r="AW28" s="185">
        <v>5.5031990000000003E-3</v>
      </c>
      <c r="AX28" s="135">
        <v>2.8550453000000002E-3</v>
      </c>
      <c r="AY28" s="135">
        <v>4.7462831999999996E-3</v>
      </c>
      <c r="AZ28" s="75">
        <v>5.7813698E-3</v>
      </c>
      <c r="BA28" s="192">
        <v>0.95394736840000005</v>
      </c>
      <c r="BB28" s="135">
        <v>1</v>
      </c>
      <c r="BC28" s="135">
        <v>1</v>
      </c>
      <c r="BD28" s="75">
        <v>0.94509803920000002</v>
      </c>
      <c r="BE28" s="192">
        <v>0.92430703619999999</v>
      </c>
      <c r="BF28" s="135">
        <v>0.8</v>
      </c>
      <c r="BG28" s="135">
        <v>0.91911764709999999</v>
      </c>
      <c r="BH28" s="111">
        <v>0.92838874680000005</v>
      </c>
      <c r="BI28" s="199">
        <v>2.41013229E-2</v>
      </c>
      <c r="BJ28" s="135">
        <v>2.3920423100000001E-2</v>
      </c>
      <c r="BK28" s="135">
        <v>2.2318311800000001E-2</v>
      </c>
      <c r="BL28" s="75">
        <v>2.44579373E-2</v>
      </c>
      <c r="BM28" s="162">
        <v>4.2311288999999997E-3</v>
      </c>
      <c r="BN28" s="135">
        <v>3.8683192999999999E-3</v>
      </c>
      <c r="BO28" s="135">
        <v>4.3015112000000001E-3</v>
      </c>
      <c r="BP28" s="76">
        <v>4.2375664E-3</v>
      </c>
      <c r="BQ28" s="199">
        <v>0.13847139959999999</v>
      </c>
      <c r="BR28" s="135">
        <v>0.13752269680000001</v>
      </c>
      <c r="BS28" s="135">
        <v>0.1287525618</v>
      </c>
      <c r="BT28" s="75">
        <v>0.14041316270000001</v>
      </c>
      <c r="BU28" s="155">
        <v>5.1694728299999999E-2</v>
      </c>
      <c r="BV28" s="135">
        <v>4.3025183500000001E-2</v>
      </c>
      <c r="BW28" s="135">
        <v>4.2001666600000001E-2</v>
      </c>
      <c r="BX28" s="75">
        <v>5.4059614899999997E-2</v>
      </c>
      <c r="BY28" s="155">
        <v>1.06758948E-2</v>
      </c>
      <c r="BZ28" s="135">
        <v>1.0183942499999999E-2</v>
      </c>
      <c r="CA28" s="135">
        <v>1.02470554E-2</v>
      </c>
      <c r="CB28" s="76">
        <v>1.0786532600000001E-2</v>
      </c>
      <c r="CC28" s="199">
        <v>3.5691394E-3</v>
      </c>
      <c r="CD28" s="135">
        <v>4.0262097999999996E-3</v>
      </c>
      <c r="CE28" s="135">
        <v>3.3781500999999999E-3</v>
      </c>
      <c r="CF28" s="74">
        <v>3.5809187E-3</v>
      </c>
      <c r="CG28" s="155">
        <v>1.16250968E-2</v>
      </c>
      <c r="CH28" s="135">
        <v>1.2473356E-2</v>
      </c>
      <c r="CI28" s="135">
        <v>1.0990248399999999E-2</v>
      </c>
      <c r="CJ28" s="75">
        <v>1.17014617E-2</v>
      </c>
      <c r="CK28" s="162">
        <v>1.8913987000000001E-3</v>
      </c>
      <c r="CL28" s="135">
        <v>2.3683586999999999E-3</v>
      </c>
      <c r="CM28" s="135">
        <v>1.9818481000000001E-3</v>
      </c>
      <c r="CN28" s="76">
        <v>1.8473687999999999E-3</v>
      </c>
      <c r="CO28" s="199" t="s">
        <v>77</v>
      </c>
      <c r="CP28" s="135" t="s">
        <v>77</v>
      </c>
      <c r="CQ28" s="135" t="s">
        <v>77</v>
      </c>
      <c r="CR28" s="75" t="s">
        <v>77</v>
      </c>
      <c r="CS28" s="162" t="s">
        <v>77</v>
      </c>
      <c r="CT28" s="135" t="s">
        <v>77</v>
      </c>
      <c r="CU28" s="135" t="s">
        <v>77</v>
      </c>
      <c r="CV28" s="76" t="s">
        <v>77</v>
      </c>
    </row>
    <row r="29" spans="2:100" s="31" customFormat="1" x14ac:dyDescent="0.3">
      <c r="B29" s="414"/>
      <c r="C29" s="32" t="s">
        <v>34</v>
      </c>
      <c r="D29" s="33"/>
      <c r="E29" s="133">
        <v>285806</v>
      </c>
      <c r="F29" s="134">
        <v>12821</v>
      </c>
      <c r="G29" s="134">
        <v>44640</v>
      </c>
      <c r="H29" s="151">
        <v>228345</v>
      </c>
      <c r="I29" s="199">
        <v>1.55245166E-2</v>
      </c>
      <c r="J29" s="136">
        <v>7.7217066000000003E-3</v>
      </c>
      <c r="K29" s="136">
        <v>1.02374552E-2</v>
      </c>
      <c r="L29" s="167">
        <v>1.6996211899999999E-2</v>
      </c>
      <c r="M29" s="155">
        <v>0.13602583569999999</v>
      </c>
      <c r="N29" s="135">
        <v>0.13321893770000001</v>
      </c>
      <c r="O29" s="135">
        <v>0.1325044803</v>
      </c>
      <c r="P29" s="75">
        <v>0.1368718387</v>
      </c>
      <c r="Q29" s="162">
        <v>0.18597580180000001</v>
      </c>
      <c r="R29" s="135">
        <v>0.1845409874</v>
      </c>
      <c r="S29" s="135">
        <v>0.18476702510000001</v>
      </c>
      <c r="T29" s="75">
        <v>0.18629267120000001</v>
      </c>
      <c r="U29" s="155">
        <v>5.0667235800000002E-2</v>
      </c>
      <c r="V29" s="135">
        <v>4.68762187E-2</v>
      </c>
      <c r="W29" s="135">
        <v>4.6034946200000003E-2</v>
      </c>
      <c r="X29" s="76">
        <v>5.1785675199999999E-2</v>
      </c>
      <c r="Y29" s="162">
        <v>0.84106001969999999</v>
      </c>
      <c r="Z29" s="135">
        <v>0.86787302079999995</v>
      </c>
      <c r="AA29" s="135">
        <v>0.85967741939999998</v>
      </c>
      <c r="AB29" s="74">
        <v>0.83591495329999999</v>
      </c>
      <c r="AC29" s="155">
        <v>3.3715177399999997E-2</v>
      </c>
      <c r="AD29" s="135">
        <v>2.9638873699999999E-2</v>
      </c>
      <c r="AE29" s="135">
        <v>2.6904121900000001E-2</v>
      </c>
      <c r="AF29" s="75">
        <v>3.5275569899999998E-2</v>
      </c>
      <c r="AG29" s="172">
        <v>10.75</v>
      </c>
      <c r="AH29" s="177">
        <v>10.9</v>
      </c>
      <c r="AI29" s="177">
        <v>11.1</v>
      </c>
      <c r="AJ29" s="207">
        <v>10.7</v>
      </c>
      <c r="AK29" s="199">
        <v>0.16131221879999999</v>
      </c>
      <c r="AL29" s="135">
        <v>0.16441775210000001</v>
      </c>
      <c r="AM29" s="135">
        <v>0.17327508959999999</v>
      </c>
      <c r="AN29" s="76">
        <v>0.15879918539999999</v>
      </c>
      <c r="AO29" s="192">
        <v>9.1779038899999998E-2</v>
      </c>
      <c r="AP29" s="135">
        <v>7.0119335500000005E-2</v>
      </c>
      <c r="AQ29" s="135">
        <v>6.6778673799999994E-2</v>
      </c>
      <c r="AR29" s="74">
        <v>9.7208171800000007E-2</v>
      </c>
      <c r="AS29" s="185">
        <v>5.6626731600000001E-2</v>
      </c>
      <c r="AT29" s="135">
        <v>4.87238979E-2</v>
      </c>
      <c r="AU29" s="135">
        <v>5.7851239700000001E-2</v>
      </c>
      <c r="AV29" s="74">
        <v>6.1781786700000001E-2</v>
      </c>
      <c r="AW29" s="185">
        <v>5.6847508E-3</v>
      </c>
      <c r="AX29" s="135">
        <v>3.6319613000000001E-3</v>
      </c>
      <c r="AY29" s="135">
        <v>4.0520514999999998E-3</v>
      </c>
      <c r="AZ29" s="75">
        <v>6.1021011999999996E-3</v>
      </c>
      <c r="BA29" s="192">
        <v>0.96176470589999996</v>
      </c>
      <c r="BB29" s="135">
        <v>0.93333333330000001</v>
      </c>
      <c r="BC29" s="135">
        <v>0.96</v>
      </c>
      <c r="BD29" s="75">
        <v>0.96363636360000005</v>
      </c>
      <c r="BE29" s="192">
        <v>0.91859185919999997</v>
      </c>
      <c r="BF29" s="135">
        <v>0.89285714289999996</v>
      </c>
      <c r="BG29" s="135">
        <v>0.91</v>
      </c>
      <c r="BH29" s="111">
        <v>0.92061459670000001</v>
      </c>
      <c r="BI29" s="199">
        <v>2.3750376100000001E-2</v>
      </c>
      <c r="BJ29" s="135">
        <v>2.3321113800000001E-2</v>
      </c>
      <c r="BK29" s="135">
        <v>2.35215054E-2</v>
      </c>
      <c r="BL29" s="75">
        <v>2.38192209E-2</v>
      </c>
      <c r="BM29" s="162">
        <v>4.1636635000000003E-3</v>
      </c>
      <c r="BN29" s="135">
        <v>3.4318695999999999E-3</v>
      </c>
      <c r="BO29" s="135">
        <v>4.1890681000000003E-3</v>
      </c>
      <c r="BP29" s="76">
        <v>4.1997854000000003E-3</v>
      </c>
      <c r="BQ29" s="199">
        <v>0.13770879550000001</v>
      </c>
      <c r="BR29" s="135">
        <v>0.1315030029</v>
      </c>
      <c r="BS29" s="135">
        <v>0.12773297489999999</v>
      </c>
      <c r="BT29" s="75">
        <v>0.1400074449</v>
      </c>
      <c r="BU29" s="155">
        <v>5.5852571300000001E-2</v>
      </c>
      <c r="BV29" s="135">
        <v>4.57062632E-2</v>
      </c>
      <c r="BW29" s="135">
        <v>5.1993727599999998E-2</v>
      </c>
      <c r="BX29" s="75">
        <v>5.7176640600000002E-2</v>
      </c>
      <c r="BY29" s="155">
        <v>1.0619091299999999E-2</v>
      </c>
      <c r="BZ29" s="135">
        <v>9.6716324999999992E-3</v>
      </c>
      <c r="CA29" s="135">
        <v>1.03494624E-2</v>
      </c>
      <c r="CB29" s="76">
        <v>1.07249995E-2</v>
      </c>
      <c r="CC29" s="199">
        <v>3.5058746000000002E-3</v>
      </c>
      <c r="CD29" s="135">
        <v>2.8858903E-3</v>
      </c>
      <c r="CE29" s="135">
        <v>3.4274193999999998E-3</v>
      </c>
      <c r="CF29" s="74">
        <v>3.5560227000000001E-3</v>
      </c>
      <c r="CG29" s="155">
        <v>1.1178911600000001E-2</v>
      </c>
      <c r="CH29" s="135">
        <v>1.20895406E-2</v>
      </c>
      <c r="CI29" s="135">
        <v>1.0483871000000001E-2</v>
      </c>
      <c r="CJ29" s="75">
        <v>1.1263658100000001E-2</v>
      </c>
      <c r="CK29" s="162">
        <v>1.7809283000000001E-3</v>
      </c>
      <c r="CL29" s="135">
        <v>1.4039466999999999E-3</v>
      </c>
      <c r="CM29" s="135">
        <v>1.7473117999999999E-3</v>
      </c>
      <c r="CN29" s="76">
        <v>1.8086667E-3</v>
      </c>
      <c r="CO29" s="199" t="s">
        <v>77</v>
      </c>
      <c r="CP29" s="135" t="s">
        <v>77</v>
      </c>
      <c r="CQ29" s="135" t="s">
        <v>77</v>
      </c>
      <c r="CR29" s="75" t="s">
        <v>77</v>
      </c>
      <c r="CS29" s="162" t="s">
        <v>77</v>
      </c>
      <c r="CT29" s="135" t="s">
        <v>77</v>
      </c>
      <c r="CU29" s="135" t="s">
        <v>77</v>
      </c>
      <c r="CV29" s="76" t="s">
        <v>77</v>
      </c>
    </row>
    <row r="30" spans="2:100" s="31" customFormat="1" x14ac:dyDescent="0.3">
      <c r="B30" s="415"/>
      <c r="C30" s="34" t="s">
        <v>35</v>
      </c>
      <c r="D30" s="35"/>
      <c r="E30" s="137">
        <v>286756</v>
      </c>
      <c r="F30" s="138">
        <v>12928</v>
      </c>
      <c r="G30" s="138">
        <v>44885</v>
      </c>
      <c r="H30" s="152">
        <v>228943</v>
      </c>
      <c r="I30" s="200">
        <v>1.6679685900000001E-2</v>
      </c>
      <c r="J30" s="140">
        <v>1.0674505000000001E-2</v>
      </c>
      <c r="K30" s="140">
        <v>1.0515762499999999E-2</v>
      </c>
      <c r="L30" s="168">
        <v>1.8227244300000001E-2</v>
      </c>
      <c r="M30" s="156">
        <v>0.13720724240000001</v>
      </c>
      <c r="N30" s="139">
        <v>0.13551980199999999</v>
      </c>
      <c r="O30" s="139">
        <v>0.1375515206</v>
      </c>
      <c r="P30" s="78">
        <v>0.1372350323</v>
      </c>
      <c r="Q30" s="163">
        <v>0.18947467530000001</v>
      </c>
      <c r="R30" s="139">
        <v>0.18765470300000001</v>
      </c>
      <c r="S30" s="139">
        <v>0.18714492590000001</v>
      </c>
      <c r="T30" s="78">
        <v>0.19003420069999999</v>
      </c>
      <c r="U30" s="156">
        <v>5.1535102999999999E-2</v>
      </c>
      <c r="V30" s="139">
        <v>4.6720297000000001E-2</v>
      </c>
      <c r="W30" s="139">
        <v>4.6563439900000003E-2</v>
      </c>
      <c r="X30" s="79">
        <v>5.27816968E-2</v>
      </c>
      <c r="Y30" s="163">
        <v>0.84128318150000003</v>
      </c>
      <c r="Z30" s="139">
        <v>0.86958539599999995</v>
      </c>
      <c r="AA30" s="139">
        <v>0.86039879689999998</v>
      </c>
      <c r="AB30" s="77">
        <v>0.83593732939999998</v>
      </c>
      <c r="AC30" s="156">
        <v>3.5880678999999999E-2</v>
      </c>
      <c r="AD30" s="139">
        <v>3.1327351500000003E-2</v>
      </c>
      <c r="AE30" s="139">
        <v>3.1123983500000001E-2</v>
      </c>
      <c r="AF30" s="78">
        <v>3.7070362500000002E-2</v>
      </c>
      <c r="AG30" s="173">
        <v>10.8</v>
      </c>
      <c r="AH30" s="178">
        <v>10.9</v>
      </c>
      <c r="AI30" s="178">
        <v>11.1</v>
      </c>
      <c r="AJ30" s="208">
        <v>10.7</v>
      </c>
      <c r="AK30" s="200">
        <v>0.1619774303</v>
      </c>
      <c r="AL30" s="139">
        <v>0.1642945545</v>
      </c>
      <c r="AM30" s="139">
        <v>0.17413389770000001</v>
      </c>
      <c r="AN30" s="79">
        <v>0.1594632725</v>
      </c>
      <c r="AO30" s="193">
        <v>9.22805451E-2</v>
      </c>
      <c r="AP30" s="139">
        <v>6.7682549499999994E-2</v>
      </c>
      <c r="AQ30" s="139">
        <v>6.7795477300000004E-2</v>
      </c>
      <c r="AR30" s="77">
        <v>9.7806004099999996E-2</v>
      </c>
      <c r="AS30" s="186">
        <v>5.2811059899999999E-2</v>
      </c>
      <c r="AT30" s="139">
        <v>3.4965034999999998E-2</v>
      </c>
      <c r="AU30" s="139">
        <v>5.0167224099999998E-2</v>
      </c>
      <c r="AV30" s="77">
        <v>5.8312205700000001E-2</v>
      </c>
      <c r="AW30" s="186">
        <v>6.0817815000000002E-3</v>
      </c>
      <c r="AX30" s="139">
        <v>3.6002880000000001E-3</v>
      </c>
      <c r="AY30" s="139">
        <v>4.2175616999999997E-3</v>
      </c>
      <c r="AZ30" s="78">
        <v>6.5711954999999999E-3</v>
      </c>
      <c r="BA30" s="193">
        <v>0.96696696699999996</v>
      </c>
      <c r="BB30" s="139">
        <v>0.88888888889999995</v>
      </c>
      <c r="BC30" s="139">
        <v>0.97916666669999997</v>
      </c>
      <c r="BD30" s="78">
        <v>0.96739130429999998</v>
      </c>
      <c r="BE30" s="193">
        <v>0.93646649260000003</v>
      </c>
      <c r="BF30" s="139">
        <v>0.96969696969999997</v>
      </c>
      <c r="BG30" s="139">
        <v>0.91869918699999997</v>
      </c>
      <c r="BH30" s="187">
        <v>0.93756294060000001</v>
      </c>
      <c r="BI30" s="200">
        <v>2.3996010500000001E-2</v>
      </c>
      <c r="BJ30" s="139">
        <v>2.33601485E-2</v>
      </c>
      <c r="BK30" s="139">
        <v>2.3081207499999999E-2</v>
      </c>
      <c r="BL30" s="78">
        <v>2.42112666E-2</v>
      </c>
      <c r="BM30" s="163">
        <v>4.167306E-3</v>
      </c>
      <c r="BN30" s="139">
        <v>3.8675743E-3</v>
      </c>
      <c r="BO30" s="139">
        <v>4.0770859000000001E-3</v>
      </c>
      <c r="BP30" s="79">
        <v>4.2019192999999998E-3</v>
      </c>
      <c r="BQ30" s="200">
        <v>0.137789619</v>
      </c>
      <c r="BR30" s="139">
        <v>0.1358292079</v>
      </c>
      <c r="BS30" s="139">
        <v>0.12906316139999999</v>
      </c>
      <c r="BT30" s="78">
        <v>0.1396111696</v>
      </c>
      <c r="BU30" s="156">
        <v>5.4419087999999997E-2</v>
      </c>
      <c r="BV30" s="139">
        <v>4.2465965299999998E-2</v>
      </c>
      <c r="BW30" s="139">
        <v>4.7922468500000003E-2</v>
      </c>
      <c r="BX30" s="78">
        <v>5.6367742200000001E-2</v>
      </c>
      <c r="BY30" s="156">
        <v>1.1291829999999999E-2</v>
      </c>
      <c r="BZ30" s="139">
        <v>1.35365099E-2</v>
      </c>
      <c r="CA30" s="139">
        <v>1.0604879100000001E-2</v>
      </c>
      <c r="CB30" s="79">
        <v>1.12997558E-2</v>
      </c>
      <c r="CC30" s="200">
        <v>3.7627809000000002E-3</v>
      </c>
      <c r="CD30" s="139">
        <v>2.707302E-3</v>
      </c>
      <c r="CE30" s="139">
        <v>3.2750361999999999E-3</v>
      </c>
      <c r="CF30" s="77">
        <v>3.9180057999999999E-3</v>
      </c>
      <c r="CG30" s="156">
        <v>1.11488513E-2</v>
      </c>
      <c r="CH30" s="139">
        <v>1.2376237599999999E-2</v>
      </c>
      <c r="CI30" s="139">
        <v>1.10727415E-2</v>
      </c>
      <c r="CJ30" s="78">
        <v>1.1094464599999999E-2</v>
      </c>
      <c r="CK30" s="163">
        <v>1.9633417000000002E-3</v>
      </c>
      <c r="CL30" s="139">
        <v>2.0111386000000002E-3</v>
      </c>
      <c r="CM30" s="139">
        <v>1.8714493E-3</v>
      </c>
      <c r="CN30" s="79">
        <v>1.9786584E-3</v>
      </c>
      <c r="CO30" s="200" t="s">
        <v>77</v>
      </c>
      <c r="CP30" s="139" t="s">
        <v>77</v>
      </c>
      <c r="CQ30" s="139" t="s">
        <v>77</v>
      </c>
      <c r="CR30" s="78" t="s">
        <v>77</v>
      </c>
      <c r="CS30" s="163" t="s">
        <v>77</v>
      </c>
      <c r="CT30" s="139" t="s">
        <v>77</v>
      </c>
      <c r="CU30" s="139" t="s">
        <v>77</v>
      </c>
      <c r="CV30" s="79" t="s">
        <v>77</v>
      </c>
    </row>
    <row r="31" spans="2:100" s="31" customFormat="1" x14ac:dyDescent="0.3">
      <c r="B31" s="413">
        <v>2012</v>
      </c>
      <c r="C31" s="29" t="s">
        <v>28</v>
      </c>
      <c r="D31" s="30"/>
      <c r="E31" s="141">
        <v>288512</v>
      </c>
      <c r="F31" s="142">
        <v>12909</v>
      </c>
      <c r="G31" s="142">
        <v>44814</v>
      </c>
      <c r="H31" s="153">
        <v>230789</v>
      </c>
      <c r="I31" s="201">
        <v>1.6962899300000001E-2</v>
      </c>
      <c r="J31" s="144">
        <v>1.20071268E-2</v>
      </c>
      <c r="K31" s="144">
        <v>1.06663096E-2</v>
      </c>
      <c r="L31" s="169">
        <v>1.8462751699999998E-2</v>
      </c>
      <c r="M31" s="157">
        <v>0.14633706739999999</v>
      </c>
      <c r="N31" s="143">
        <v>0.15012781780000001</v>
      </c>
      <c r="O31" s="143">
        <v>0.14676217250000001</v>
      </c>
      <c r="P31" s="81">
        <v>0.146042489</v>
      </c>
      <c r="Q31" s="164">
        <v>0.1977422083</v>
      </c>
      <c r="R31" s="143">
        <v>0.1982337904</v>
      </c>
      <c r="S31" s="143">
        <v>0.19786227519999999</v>
      </c>
      <c r="T31" s="81">
        <v>0.1976913978</v>
      </c>
      <c r="U31" s="157">
        <v>5.1952778400000003E-2</v>
      </c>
      <c r="V31" s="143">
        <v>4.9113021899999998E-2</v>
      </c>
      <c r="W31" s="143">
        <v>4.8109965599999999E-2</v>
      </c>
      <c r="X31" s="82">
        <v>5.2857805200000003E-2</v>
      </c>
      <c r="Y31" s="164">
        <v>0.84459571870000005</v>
      </c>
      <c r="Z31" s="143">
        <v>0.87256952509999997</v>
      </c>
      <c r="AA31" s="143">
        <v>0.8597090195</v>
      </c>
      <c r="AB31" s="80">
        <v>0.84009636509999996</v>
      </c>
      <c r="AC31" s="157">
        <v>3.6341642600000001E-2</v>
      </c>
      <c r="AD31" s="143">
        <v>3.1373460399999997E-2</v>
      </c>
      <c r="AE31" s="143">
        <v>3.1262551899999998E-2</v>
      </c>
      <c r="AF31" s="81">
        <v>3.7605778399999998E-2</v>
      </c>
      <c r="AG31" s="174">
        <v>10.8</v>
      </c>
      <c r="AH31" s="179">
        <v>11</v>
      </c>
      <c r="AI31" s="179">
        <v>11.1</v>
      </c>
      <c r="AJ31" s="209">
        <v>10.7</v>
      </c>
      <c r="AK31" s="201">
        <v>0.1696532553</v>
      </c>
      <c r="AL31" s="143">
        <v>0.17576884340000001</v>
      </c>
      <c r="AM31" s="143">
        <v>0.188981122</v>
      </c>
      <c r="AN31" s="82">
        <v>0.1655581505</v>
      </c>
      <c r="AO31" s="194">
        <v>9.2432897099999994E-2</v>
      </c>
      <c r="AP31" s="143">
        <v>6.9718800799999994E-2</v>
      </c>
      <c r="AQ31" s="143">
        <v>6.8527692200000004E-2</v>
      </c>
      <c r="AR31" s="80">
        <v>9.76822985E-2</v>
      </c>
      <c r="AS31" s="188">
        <v>5.2779732599999997E-2</v>
      </c>
      <c r="AT31" s="143">
        <v>3.1746031700000003E-2</v>
      </c>
      <c r="AU31" s="143">
        <v>5.2096569299999999E-2</v>
      </c>
      <c r="AV31" s="80">
        <v>5.8604651200000003E-2</v>
      </c>
      <c r="AW31" s="188">
        <v>5.5350286999999998E-3</v>
      </c>
      <c r="AX31" s="143">
        <v>3.5290343E-3</v>
      </c>
      <c r="AY31" s="143">
        <v>3.9084180999999999E-3</v>
      </c>
      <c r="AZ31" s="81">
        <v>5.9453887999999996E-3</v>
      </c>
      <c r="BA31" s="194">
        <v>0.93768545989999996</v>
      </c>
      <c r="BB31" s="143">
        <v>1</v>
      </c>
      <c r="BC31" s="143">
        <v>0.98113207550000003</v>
      </c>
      <c r="BD31" s="81">
        <v>0.92753623190000001</v>
      </c>
      <c r="BE31" s="194">
        <v>0.92931392930000001</v>
      </c>
      <c r="BF31" s="143">
        <v>0.95652173910000005</v>
      </c>
      <c r="BG31" s="143">
        <v>0.91596638659999996</v>
      </c>
      <c r="BH31" s="110">
        <v>0.93048780490000005</v>
      </c>
      <c r="BI31" s="201">
        <v>2.53542314E-2</v>
      </c>
      <c r="BJ31" s="143">
        <v>2.4479045599999999E-2</v>
      </c>
      <c r="BK31" s="143">
        <v>2.5483108000000001E-2</v>
      </c>
      <c r="BL31" s="81">
        <v>2.5378159300000001E-2</v>
      </c>
      <c r="BM31" s="164">
        <v>4.4573536E-3</v>
      </c>
      <c r="BN31" s="143">
        <v>4.5704546999999996E-3</v>
      </c>
      <c r="BO31" s="143">
        <v>4.6414066999999996E-3</v>
      </c>
      <c r="BP31" s="82">
        <v>4.4152884E-3</v>
      </c>
      <c r="BQ31" s="201">
        <v>0.14595233469999999</v>
      </c>
      <c r="BR31" s="143">
        <v>0.14152916569999999</v>
      </c>
      <c r="BS31" s="143">
        <v>0.1391752577</v>
      </c>
      <c r="BT31" s="81">
        <v>0.14751569619999999</v>
      </c>
      <c r="BU31" s="157">
        <v>5.5838232000000002E-2</v>
      </c>
      <c r="BV31" s="143">
        <v>4.36904485E-2</v>
      </c>
      <c r="BW31" s="143">
        <v>4.5432230999999997E-2</v>
      </c>
      <c r="BX31" s="81">
        <v>5.85383186E-2</v>
      </c>
      <c r="BY31" s="157">
        <v>1.18816548E-2</v>
      </c>
      <c r="BZ31" s="143">
        <v>1.1929661500000001E-2</v>
      </c>
      <c r="CA31" s="143">
        <v>1.1134913200000001E-2</v>
      </c>
      <c r="CB31" s="82">
        <v>1.2023969900000001E-2</v>
      </c>
      <c r="CC31" s="201">
        <v>3.8265306000000001E-3</v>
      </c>
      <c r="CD31" s="143">
        <v>4.4155241000000001E-3</v>
      </c>
      <c r="CE31" s="143">
        <v>3.3248537999999998E-3</v>
      </c>
      <c r="CF31" s="80">
        <v>3.8909999999999999E-3</v>
      </c>
      <c r="CG31" s="157">
        <v>1.3094776000000001E-2</v>
      </c>
      <c r="CH31" s="143">
        <v>1.46409482E-2</v>
      </c>
      <c r="CI31" s="143">
        <v>1.34556165E-2</v>
      </c>
      <c r="CJ31" s="81">
        <v>1.2938224999999999E-2</v>
      </c>
      <c r="CK31" s="164">
        <v>1.9375277000000001E-3</v>
      </c>
      <c r="CL31" s="143">
        <v>1.4718413999999999E-3</v>
      </c>
      <c r="CM31" s="143">
        <v>2.0975588000000001E-3</v>
      </c>
      <c r="CN31" s="82">
        <v>1.9325010999999999E-3</v>
      </c>
      <c r="CO31" s="201" t="s">
        <v>77</v>
      </c>
      <c r="CP31" s="143" t="s">
        <v>77</v>
      </c>
      <c r="CQ31" s="143" t="s">
        <v>77</v>
      </c>
      <c r="CR31" s="81" t="s">
        <v>77</v>
      </c>
      <c r="CS31" s="164" t="s">
        <v>77</v>
      </c>
      <c r="CT31" s="143" t="s">
        <v>77</v>
      </c>
      <c r="CU31" s="143" t="s">
        <v>77</v>
      </c>
      <c r="CV31" s="82" t="s">
        <v>77</v>
      </c>
    </row>
    <row r="32" spans="2:100" s="31" customFormat="1" x14ac:dyDescent="0.3">
      <c r="B32" s="414"/>
      <c r="C32" s="32" t="s">
        <v>29</v>
      </c>
      <c r="D32" s="33"/>
      <c r="E32" s="133">
        <v>288486</v>
      </c>
      <c r="F32" s="134">
        <v>12891</v>
      </c>
      <c r="G32" s="134">
        <v>44800</v>
      </c>
      <c r="H32" s="151">
        <v>230795</v>
      </c>
      <c r="I32" s="199">
        <v>1.6052772100000001E-2</v>
      </c>
      <c r="J32" s="136">
        <v>1.14808781E-2</v>
      </c>
      <c r="K32" s="136">
        <v>1.0401785699999999E-2</v>
      </c>
      <c r="L32" s="167">
        <v>1.74050564E-2</v>
      </c>
      <c r="M32" s="155">
        <v>0.1375664677</v>
      </c>
      <c r="N32" s="135">
        <v>0.1414940656</v>
      </c>
      <c r="O32" s="135">
        <v>0.13881696430000001</v>
      </c>
      <c r="P32" s="75">
        <v>0.13710435670000001</v>
      </c>
      <c r="Q32" s="162">
        <v>0.1864527221</v>
      </c>
      <c r="R32" s="135">
        <v>0.18881390119999999</v>
      </c>
      <c r="S32" s="135">
        <v>0.18700892860000001</v>
      </c>
      <c r="T32" s="75">
        <v>0.18621287289999999</v>
      </c>
      <c r="U32" s="155">
        <v>5.3038968999999998E-2</v>
      </c>
      <c r="V32" s="135">
        <v>4.8793732100000001E-2</v>
      </c>
      <c r="W32" s="135">
        <v>4.9241071400000003E-2</v>
      </c>
      <c r="X32" s="76">
        <v>5.4013301800000003E-2</v>
      </c>
      <c r="Y32" s="162">
        <v>0.83779802140000004</v>
      </c>
      <c r="Z32" s="135">
        <v>0.86354821189999997</v>
      </c>
      <c r="AA32" s="135">
        <v>0.84895089290000003</v>
      </c>
      <c r="AB32" s="74">
        <v>0.83419484820000001</v>
      </c>
      <c r="AC32" s="155">
        <v>3.5131687500000001E-2</v>
      </c>
      <c r="AD32" s="135">
        <v>2.9710650799999998E-2</v>
      </c>
      <c r="AE32" s="135">
        <v>3.125E-2</v>
      </c>
      <c r="AF32" s="75">
        <v>3.6187958999999999E-2</v>
      </c>
      <c r="AG32" s="172">
        <v>10.7</v>
      </c>
      <c r="AH32" s="177">
        <v>10.9</v>
      </c>
      <c r="AI32" s="177">
        <v>11</v>
      </c>
      <c r="AJ32" s="207">
        <v>10.7</v>
      </c>
      <c r="AK32" s="199">
        <v>0.16078769849999999</v>
      </c>
      <c r="AL32" s="135">
        <v>0.1680242029</v>
      </c>
      <c r="AM32" s="135">
        <v>0.1771875</v>
      </c>
      <c r="AN32" s="76">
        <v>0.15720011270000001</v>
      </c>
      <c r="AO32" s="192">
        <v>9.2832927800000006E-2</v>
      </c>
      <c r="AP32" s="135">
        <v>6.8730121800000002E-2</v>
      </c>
      <c r="AQ32" s="135">
        <v>6.8325892900000004E-2</v>
      </c>
      <c r="AR32" s="74">
        <v>9.8286358000000004E-2</v>
      </c>
      <c r="AS32" s="185">
        <v>5.7150245699999998E-2</v>
      </c>
      <c r="AT32" s="135">
        <v>5.8962264200000003E-2</v>
      </c>
      <c r="AU32" s="135">
        <v>4.7648902799999997E-2</v>
      </c>
      <c r="AV32" s="74">
        <v>6.4038286200000002E-2</v>
      </c>
      <c r="AW32" s="185">
        <v>5.4282464000000004E-3</v>
      </c>
      <c r="AX32" s="135">
        <v>4.2512232000000002E-3</v>
      </c>
      <c r="AY32" s="135">
        <v>3.3329475999999999E-3</v>
      </c>
      <c r="AZ32" s="75">
        <v>5.8823794000000002E-3</v>
      </c>
      <c r="BA32" s="192">
        <v>0.94311377249999995</v>
      </c>
      <c r="BB32" s="135">
        <v>0.93333333330000001</v>
      </c>
      <c r="BC32" s="135">
        <v>0.97674418600000001</v>
      </c>
      <c r="BD32" s="75">
        <v>0.93840579710000005</v>
      </c>
      <c r="BE32" s="192">
        <v>0.94350282490000004</v>
      </c>
      <c r="BF32" s="135">
        <v>0.9428571429</v>
      </c>
      <c r="BG32" s="135">
        <v>0.93258426969999997</v>
      </c>
      <c r="BH32" s="111">
        <v>0.94480946119999998</v>
      </c>
      <c r="BI32" s="199">
        <v>2.39838328E-2</v>
      </c>
      <c r="BJ32" s="135">
        <v>2.3116903300000002E-2</v>
      </c>
      <c r="BK32" s="135">
        <v>2.3392857100000001E-2</v>
      </c>
      <c r="BL32" s="75">
        <v>2.4146970300000001E-2</v>
      </c>
      <c r="BM32" s="162">
        <v>4.2359075000000003E-3</v>
      </c>
      <c r="BN32" s="135">
        <v>4.1889689999999999E-3</v>
      </c>
      <c r="BO32" s="135">
        <v>4.2410714E-3</v>
      </c>
      <c r="BP32" s="76">
        <v>4.2375268000000004E-3</v>
      </c>
      <c r="BQ32" s="199">
        <v>0.1419132991</v>
      </c>
      <c r="BR32" s="135">
        <v>0.1393995811</v>
      </c>
      <c r="BS32" s="135">
        <v>0.1356919643</v>
      </c>
      <c r="BT32" s="75">
        <v>0.1432613358</v>
      </c>
      <c r="BU32" s="155">
        <v>5.5638748500000001E-2</v>
      </c>
      <c r="BV32" s="135">
        <v>4.4992630499999998E-2</v>
      </c>
      <c r="BW32" s="135">
        <v>4.7991071400000002E-2</v>
      </c>
      <c r="BX32" s="75">
        <v>5.7717888199999998E-2</v>
      </c>
      <c r="BY32" s="155">
        <v>1.10681281E-2</v>
      </c>
      <c r="BZ32" s="135">
        <v>1.1015437100000001E-2</v>
      </c>
      <c r="CA32" s="135">
        <v>1.01339286E-2</v>
      </c>
      <c r="CB32" s="76">
        <v>1.12524101E-2</v>
      </c>
      <c r="CC32" s="199">
        <v>3.4525072000000001E-3</v>
      </c>
      <c r="CD32" s="135">
        <v>3.5683809999999998E-3</v>
      </c>
      <c r="CE32" s="135">
        <v>3.90625E-3</v>
      </c>
      <c r="CF32" s="74">
        <v>3.3579584E-3</v>
      </c>
      <c r="CG32" s="155">
        <v>1.1851528300000001E-2</v>
      </c>
      <c r="CH32" s="135">
        <v>1.3730509700000001E-2</v>
      </c>
      <c r="CI32" s="135">
        <v>1.21428571E-2</v>
      </c>
      <c r="CJ32" s="75">
        <v>1.16900279E-2</v>
      </c>
      <c r="CK32" s="162">
        <v>1.7955810999999999E-3</v>
      </c>
      <c r="CL32" s="135">
        <v>1.4738965000000001E-3</v>
      </c>
      <c r="CM32" s="135">
        <v>2.0758929000000001E-3</v>
      </c>
      <c r="CN32" s="76">
        <v>1.7591369E-3</v>
      </c>
      <c r="CO32" s="199" t="s">
        <v>77</v>
      </c>
      <c r="CP32" s="135" t="s">
        <v>77</v>
      </c>
      <c r="CQ32" s="135" t="s">
        <v>77</v>
      </c>
      <c r="CR32" s="75" t="s">
        <v>77</v>
      </c>
      <c r="CS32" s="162" t="s">
        <v>77</v>
      </c>
      <c r="CT32" s="135" t="s">
        <v>77</v>
      </c>
      <c r="CU32" s="135" t="s">
        <v>77</v>
      </c>
      <c r="CV32" s="76" t="s">
        <v>77</v>
      </c>
    </row>
    <row r="33" spans="2:100" s="31" customFormat="1" x14ac:dyDescent="0.3">
      <c r="B33" s="414"/>
      <c r="C33" s="32" t="s">
        <v>30</v>
      </c>
      <c r="D33" s="33"/>
      <c r="E33" s="133">
        <v>289841</v>
      </c>
      <c r="F33" s="134">
        <v>12974</v>
      </c>
      <c r="G33" s="134">
        <v>45018</v>
      </c>
      <c r="H33" s="151">
        <v>231849</v>
      </c>
      <c r="I33" s="199">
        <v>1.6816116400000001E-2</v>
      </c>
      <c r="J33" s="136">
        <v>1.26406659E-2</v>
      </c>
      <c r="K33" s="136">
        <v>1.09511751E-2</v>
      </c>
      <c r="L33" s="167">
        <v>1.81885624E-2</v>
      </c>
      <c r="M33" s="155">
        <v>0.14136026300000001</v>
      </c>
      <c r="N33" s="135">
        <v>0.13927855710000001</v>
      </c>
      <c r="O33" s="135">
        <v>0.1422542094</v>
      </c>
      <c r="P33" s="75">
        <v>0.14130317580000001</v>
      </c>
      <c r="Q33" s="162">
        <v>0.19504141929999999</v>
      </c>
      <c r="R33" s="135">
        <v>0.19670109450000001</v>
      </c>
      <c r="S33" s="135">
        <v>0.1976320583</v>
      </c>
      <c r="T33" s="75">
        <v>0.19444552270000001</v>
      </c>
      <c r="U33" s="155">
        <v>5.4712756299999998E-2</v>
      </c>
      <c r="V33" s="135">
        <v>5.0331432099999997E-2</v>
      </c>
      <c r="W33" s="135">
        <v>5.0513128099999999E-2</v>
      </c>
      <c r="X33" s="76">
        <v>5.5773369699999999E-2</v>
      </c>
      <c r="Y33" s="162">
        <v>0.84337619590000001</v>
      </c>
      <c r="Z33" s="135">
        <v>0.87143517800000003</v>
      </c>
      <c r="AA33" s="135">
        <v>0.85439157669999999</v>
      </c>
      <c r="AB33" s="74">
        <v>0.83966719720000005</v>
      </c>
      <c r="AC33" s="155">
        <v>3.6671830400000001E-2</v>
      </c>
      <c r="AD33" s="135">
        <v>3.1139201500000002E-2</v>
      </c>
      <c r="AE33" s="135">
        <v>3.2098271800000001E-2</v>
      </c>
      <c r="AF33" s="75">
        <v>3.7869475399999998E-2</v>
      </c>
      <c r="AG33" s="172">
        <v>10.7</v>
      </c>
      <c r="AH33" s="177">
        <v>10.8</v>
      </c>
      <c r="AI33" s="177">
        <v>10.9</v>
      </c>
      <c r="AJ33" s="207">
        <v>10.7</v>
      </c>
      <c r="AK33" s="199">
        <v>0.16571154530000001</v>
      </c>
      <c r="AL33" s="135">
        <v>0.16818251889999999</v>
      </c>
      <c r="AM33" s="135">
        <v>0.1820382958</v>
      </c>
      <c r="AN33" s="76">
        <v>0.1624031158</v>
      </c>
      <c r="AO33" s="192">
        <v>9.3703099299999995E-2</v>
      </c>
      <c r="AP33" s="135">
        <v>6.9831971600000001E-2</v>
      </c>
      <c r="AQ33" s="135">
        <v>6.8705850999999998E-2</v>
      </c>
      <c r="AR33" s="74">
        <v>9.9267195500000002E-2</v>
      </c>
      <c r="AS33" s="185">
        <v>5.7515907800000002E-2</v>
      </c>
      <c r="AT33" s="135">
        <v>5.9602649000000001E-2</v>
      </c>
      <c r="AU33" s="135">
        <v>4.9907578600000002E-2</v>
      </c>
      <c r="AV33" s="74">
        <v>6.3362068999999993E-2</v>
      </c>
      <c r="AW33" s="185">
        <v>5.6743716999999999E-3</v>
      </c>
      <c r="AX33" s="135">
        <v>4.1530229E-3</v>
      </c>
      <c r="AY33" s="135">
        <v>4.1709874000000003E-3</v>
      </c>
      <c r="AZ33" s="75">
        <v>6.0340838000000003E-3</v>
      </c>
      <c r="BA33" s="192">
        <v>0.96614583330000003</v>
      </c>
      <c r="BB33" s="135">
        <v>0.9375</v>
      </c>
      <c r="BC33" s="135">
        <v>0.90196078430000004</v>
      </c>
      <c r="BD33" s="75">
        <v>0.97791798110000006</v>
      </c>
      <c r="BE33" s="192">
        <v>0.91489361700000005</v>
      </c>
      <c r="BF33" s="135">
        <v>0.88571428569999999</v>
      </c>
      <c r="BG33" s="135">
        <v>0.93495934960000004</v>
      </c>
      <c r="BH33" s="111">
        <v>0.91314837149999994</v>
      </c>
      <c r="BI33" s="199">
        <v>2.4892958600000001E-2</v>
      </c>
      <c r="BJ33" s="135">
        <v>2.4048096200000001E-2</v>
      </c>
      <c r="BK33" s="135">
        <v>2.5056643999999999E-2</v>
      </c>
      <c r="BL33" s="75">
        <v>2.4908453300000001E-2</v>
      </c>
      <c r="BM33" s="162">
        <v>4.1436512E-3</v>
      </c>
      <c r="BN33" s="135">
        <v>3.1601665E-3</v>
      </c>
      <c r="BO33" s="135">
        <v>4.8869341000000004E-3</v>
      </c>
      <c r="BP33" s="76">
        <v>4.0543630000000001E-3</v>
      </c>
      <c r="BQ33" s="199">
        <v>0.1450346914</v>
      </c>
      <c r="BR33" s="135">
        <v>0.14428857719999999</v>
      </c>
      <c r="BS33" s="135">
        <v>0.13834466209999999</v>
      </c>
      <c r="BT33" s="75">
        <v>0.14637544259999999</v>
      </c>
      <c r="BU33" s="155">
        <v>5.7162375199999997E-2</v>
      </c>
      <c r="BV33" s="135">
        <v>4.7942037899999998E-2</v>
      </c>
      <c r="BW33" s="135">
        <v>4.8847127800000001E-2</v>
      </c>
      <c r="BX33" s="75">
        <v>5.9292901799999999E-2</v>
      </c>
      <c r="BY33" s="155">
        <v>1.15649615E-2</v>
      </c>
      <c r="BZ33" s="135">
        <v>1.08678896E-2</v>
      </c>
      <c r="CA33" s="135">
        <v>1.1395441799999999E-2</v>
      </c>
      <c r="CB33" s="76">
        <v>1.16368844E-2</v>
      </c>
      <c r="CC33" s="199">
        <v>3.6571775999999999E-3</v>
      </c>
      <c r="CD33" s="135">
        <v>3.0830892999999999E-3</v>
      </c>
      <c r="CE33" s="135">
        <v>3.6429871999999999E-3</v>
      </c>
      <c r="CF33" s="74">
        <v>3.6920581999999999E-3</v>
      </c>
      <c r="CG33" s="155">
        <v>1.1647765500000001E-2</v>
      </c>
      <c r="CH33" s="135">
        <v>1.17928164E-2</v>
      </c>
      <c r="CI33" s="135">
        <v>1.30170154E-2</v>
      </c>
      <c r="CJ33" s="75">
        <v>1.13737821E-2</v>
      </c>
      <c r="CK33" s="162">
        <v>1.8147880999999999E-3</v>
      </c>
      <c r="CL33" s="135">
        <v>1.8498536E-3</v>
      </c>
      <c r="CM33" s="135">
        <v>1.6437869E-3</v>
      </c>
      <c r="CN33" s="76">
        <v>1.8460290999999999E-3</v>
      </c>
      <c r="CO33" s="199" t="s">
        <v>77</v>
      </c>
      <c r="CP33" s="135" t="s">
        <v>77</v>
      </c>
      <c r="CQ33" s="135" t="s">
        <v>77</v>
      </c>
      <c r="CR33" s="75" t="s">
        <v>77</v>
      </c>
      <c r="CS33" s="162" t="s">
        <v>77</v>
      </c>
      <c r="CT33" s="135" t="s">
        <v>77</v>
      </c>
      <c r="CU33" s="135" t="s">
        <v>77</v>
      </c>
      <c r="CV33" s="76" t="s">
        <v>77</v>
      </c>
    </row>
    <row r="34" spans="2:100" s="31" customFormat="1" x14ac:dyDescent="0.3">
      <c r="B34" s="414"/>
      <c r="C34" s="32" t="s">
        <v>31</v>
      </c>
      <c r="D34" s="33"/>
      <c r="E34" s="133">
        <v>290038</v>
      </c>
      <c r="F34" s="134">
        <v>12813</v>
      </c>
      <c r="G34" s="134">
        <v>45110</v>
      </c>
      <c r="H34" s="151">
        <v>232115</v>
      </c>
      <c r="I34" s="199">
        <v>1.5891021200000001E-2</v>
      </c>
      <c r="J34" s="136">
        <v>9.0533052000000003E-3</v>
      </c>
      <c r="K34" s="136">
        <v>1.0529815999999999E-2</v>
      </c>
      <c r="L34" s="167">
        <v>1.73103849E-2</v>
      </c>
      <c r="M34" s="155">
        <v>0.1337721264</v>
      </c>
      <c r="N34" s="135">
        <v>0.13064856010000001</v>
      </c>
      <c r="O34" s="135">
        <v>0.1303037021</v>
      </c>
      <c r="P34" s="75">
        <v>0.13461861580000001</v>
      </c>
      <c r="Q34" s="162">
        <v>0.18832015120000001</v>
      </c>
      <c r="R34" s="135">
        <v>0.19027550139999999</v>
      </c>
      <c r="S34" s="135">
        <v>0.18636665929999999</v>
      </c>
      <c r="T34" s="75">
        <v>0.18859186180000001</v>
      </c>
      <c r="U34" s="155">
        <v>5.2775843199999999E-2</v>
      </c>
      <c r="V34" s="135">
        <v>4.8934675699999999E-2</v>
      </c>
      <c r="W34" s="135">
        <v>4.8104633100000002E-2</v>
      </c>
      <c r="X34" s="76">
        <v>5.3895698300000003E-2</v>
      </c>
      <c r="Y34" s="162">
        <v>0.83862114619999995</v>
      </c>
      <c r="Z34" s="135">
        <v>0.86802466249999999</v>
      </c>
      <c r="AA34" s="135">
        <v>0.84695189540000004</v>
      </c>
      <c r="AB34" s="74">
        <v>0.83537901469999998</v>
      </c>
      <c r="AC34" s="155">
        <v>3.4209310499999999E-2</v>
      </c>
      <c r="AD34" s="135">
        <v>2.8408647499999998E-2</v>
      </c>
      <c r="AE34" s="135">
        <v>3.0392374199999999E-2</v>
      </c>
      <c r="AF34" s="75">
        <v>3.52713095E-2</v>
      </c>
      <c r="AG34" s="172">
        <v>10.6</v>
      </c>
      <c r="AH34" s="177">
        <v>10.7</v>
      </c>
      <c r="AI34" s="177">
        <v>10.8</v>
      </c>
      <c r="AJ34" s="207">
        <v>10.6</v>
      </c>
      <c r="AK34" s="199">
        <v>0.15884815090000001</v>
      </c>
      <c r="AL34" s="135">
        <v>0.16163271679999999</v>
      </c>
      <c r="AM34" s="135">
        <v>0.1748392818</v>
      </c>
      <c r="AN34" s="76">
        <v>0.15558667039999999</v>
      </c>
      <c r="AO34" s="192">
        <v>9.4266958100000006E-2</v>
      </c>
      <c r="AP34" s="135">
        <v>6.9772886899999997E-2</v>
      </c>
      <c r="AQ34" s="135">
        <v>6.8853912700000006E-2</v>
      </c>
      <c r="AR34" s="74">
        <v>9.9928914499999993E-2</v>
      </c>
      <c r="AS34" s="185">
        <v>6.0308673E-2</v>
      </c>
      <c r="AT34" s="135">
        <v>5.6097560999999997E-2</v>
      </c>
      <c r="AU34" s="135">
        <v>4.7500000000000001E-2</v>
      </c>
      <c r="AV34" s="74">
        <v>6.7589665300000004E-2</v>
      </c>
      <c r="AW34" s="185">
        <v>5.5048972E-3</v>
      </c>
      <c r="AX34" s="135">
        <v>4.3537853999999999E-3</v>
      </c>
      <c r="AY34" s="135">
        <v>4.0220639000000001E-3</v>
      </c>
      <c r="AZ34" s="75">
        <v>5.8400839999999997E-3</v>
      </c>
      <c r="BA34" s="192">
        <v>0.95739348369999999</v>
      </c>
      <c r="BB34" s="135">
        <v>1</v>
      </c>
      <c r="BC34" s="135">
        <v>0.95348837210000004</v>
      </c>
      <c r="BD34" s="75">
        <v>0.95664739880000005</v>
      </c>
      <c r="BE34" s="192">
        <v>0.94224598930000003</v>
      </c>
      <c r="BF34" s="135">
        <v>0.93548387099999997</v>
      </c>
      <c r="BG34" s="135">
        <v>0.90196078430000004</v>
      </c>
      <c r="BH34" s="111">
        <v>0.94763092270000004</v>
      </c>
      <c r="BI34" s="199">
        <v>2.3979616499999998E-2</v>
      </c>
      <c r="BJ34" s="135">
        <v>2.6769687E-2</v>
      </c>
      <c r="BK34" s="135">
        <v>2.2833074700000001E-2</v>
      </c>
      <c r="BL34" s="75">
        <v>2.4048424299999999E-2</v>
      </c>
      <c r="BM34" s="162">
        <v>4.0891193999999997E-3</v>
      </c>
      <c r="BN34" s="135">
        <v>3.7461953E-3</v>
      </c>
      <c r="BO34" s="135">
        <v>4.8104632999999997E-3</v>
      </c>
      <c r="BP34" s="76">
        <v>3.9678608000000004E-3</v>
      </c>
      <c r="BQ34" s="199">
        <v>0.1414262959</v>
      </c>
      <c r="BR34" s="135">
        <v>0.13564348709999999</v>
      </c>
      <c r="BS34" s="135">
        <v>0.1336289071</v>
      </c>
      <c r="BT34" s="75">
        <v>0.1432608836</v>
      </c>
      <c r="BU34" s="155">
        <v>5.4261855300000002E-2</v>
      </c>
      <c r="BV34" s="135">
        <v>4.6515257900000002E-2</v>
      </c>
      <c r="BW34" s="135">
        <v>4.5732653499999998E-2</v>
      </c>
      <c r="BX34" s="75">
        <v>5.6347069299999997E-2</v>
      </c>
      <c r="BY34" s="155">
        <v>1.03779505E-2</v>
      </c>
      <c r="BZ34" s="135">
        <v>9.1313509999999994E-3</v>
      </c>
      <c r="CA34" s="135">
        <v>1.03303037E-2</v>
      </c>
      <c r="CB34" s="76">
        <v>1.0456024E-2</v>
      </c>
      <c r="CC34" s="199">
        <v>3.5857369999999999E-3</v>
      </c>
      <c r="CD34" s="135">
        <v>2.7316007000000001E-3</v>
      </c>
      <c r="CE34" s="135">
        <v>3.5025492999999999E-3</v>
      </c>
      <c r="CF34" s="74">
        <v>3.6490532999999999E-3</v>
      </c>
      <c r="CG34" s="155">
        <v>1.1208876099999999E-2</v>
      </c>
      <c r="CH34" s="135">
        <v>1.2019043199999999E-2</v>
      </c>
      <c r="CI34" s="135">
        <v>1.13278652E-2</v>
      </c>
      <c r="CJ34" s="75">
        <v>1.1141029199999999E-2</v>
      </c>
      <c r="CK34" s="162">
        <v>1.9273337000000001E-3</v>
      </c>
      <c r="CL34" s="135">
        <v>1.4828689999999999E-3</v>
      </c>
      <c r="CM34" s="135">
        <v>1.9286189000000001E-3</v>
      </c>
      <c r="CN34" s="76">
        <v>1.9516188000000001E-3</v>
      </c>
      <c r="CO34" s="199" t="s">
        <v>77</v>
      </c>
      <c r="CP34" s="135" t="s">
        <v>77</v>
      </c>
      <c r="CQ34" s="135" t="s">
        <v>77</v>
      </c>
      <c r="CR34" s="75" t="s">
        <v>77</v>
      </c>
      <c r="CS34" s="162" t="s">
        <v>77</v>
      </c>
      <c r="CT34" s="135" t="s">
        <v>77</v>
      </c>
      <c r="CU34" s="135" t="s">
        <v>77</v>
      </c>
      <c r="CV34" s="76" t="s">
        <v>77</v>
      </c>
    </row>
    <row r="35" spans="2:100" s="31" customFormat="1" x14ac:dyDescent="0.3">
      <c r="B35" s="414"/>
      <c r="C35" s="32" t="s">
        <v>30</v>
      </c>
      <c r="D35" s="33"/>
      <c r="E35" s="133">
        <v>290732</v>
      </c>
      <c r="F35" s="134">
        <v>12809</v>
      </c>
      <c r="G35" s="134">
        <v>45370</v>
      </c>
      <c r="H35" s="151">
        <v>232553</v>
      </c>
      <c r="I35" s="199">
        <v>1.52958739E-2</v>
      </c>
      <c r="J35" s="136">
        <v>8.7438519999999999E-3</v>
      </c>
      <c r="K35" s="136">
        <v>9.4776284000000002E-3</v>
      </c>
      <c r="L35" s="167">
        <v>1.6791871100000001E-2</v>
      </c>
      <c r="M35" s="155">
        <v>0.1358639572</v>
      </c>
      <c r="N35" s="135">
        <v>0.13982356160000001</v>
      </c>
      <c r="O35" s="135">
        <v>0.1323782235</v>
      </c>
      <c r="P35" s="75">
        <v>0.1363259128</v>
      </c>
      <c r="Q35" s="162">
        <v>0.1916369715</v>
      </c>
      <c r="R35" s="135">
        <v>0.19548754779999999</v>
      </c>
      <c r="S35" s="135">
        <v>0.19100727349999999</v>
      </c>
      <c r="T35" s="75">
        <v>0.19154773319999999</v>
      </c>
      <c r="U35" s="155">
        <v>5.29147118E-2</v>
      </c>
      <c r="V35" s="135">
        <v>4.9418377700000002E-2</v>
      </c>
      <c r="W35" s="135">
        <v>4.6969363E-2</v>
      </c>
      <c r="X35" s="76">
        <v>5.4267199299999999E-2</v>
      </c>
      <c r="Y35" s="162">
        <v>0.83935720869999997</v>
      </c>
      <c r="Z35" s="135">
        <v>0.86790537899999998</v>
      </c>
      <c r="AA35" s="135">
        <v>0.84522812430000005</v>
      </c>
      <c r="AB35" s="74">
        <v>0.83663938969999996</v>
      </c>
      <c r="AC35" s="155">
        <v>3.5149209600000002E-2</v>
      </c>
      <c r="AD35" s="135">
        <v>2.8573659099999999E-2</v>
      </c>
      <c r="AE35" s="135">
        <v>3.1871280600000003E-2</v>
      </c>
      <c r="AF35" s="75">
        <v>3.6150898899999999E-2</v>
      </c>
      <c r="AG35" s="172">
        <v>10.7</v>
      </c>
      <c r="AH35" s="177">
        <v>10.733333332999999</v>
      </c>
      <c r="AI35" s="177">
        <v>10.8</v>
      </c>
      <c r="AJ35" s="207">
        <v>10.6</v>
      </c>
      <c r="AK35" s="199">
        <v>0.16833716269999999</v>
      </c>
      <c r="AL35" s="135">
        <v>0.17386212819999999</v>
      </c>
      <c r="AM35" s="135">
        <v>0.18492395859999999</v>
      </c>
      <c r="AN35" s="76">
        <v>0.164796842</v>
      </c>
      <c r="AO35" s="192">
        <v>9.4502841099999998E-2</v>
      </c>
      <c r="AP35" s="135">
        <v>7.1356077800000001E-2</v>
      </c>
      <c r="AQ35" s="135">
        <v>6.9296892200000001E-2</v>
      </c>
      <c r="AR35" s="74">
        <v>0.1000503111</v>
      </c>
      <c r="AS35" s="185">
        <v>6.047023E-2</v>
      </c>
      <c r="AT35" s="135">
        <v>7.6923076899999998E-2</v>
      </c>
      <c r="AU35" s="135">
        <v>5.8787128700000003E-2</v>
      </c>
      <c r="AV35" s="74">
        <v>6.4487826299999995E-2</v>
      </c>
      <c r="AW35" s="185">
        <v>5.7940253000000001E-3</v>
      </c>
      <c r="AX35" s="135">
        <v>4.6800612999999998E-3</v>
      </c>
      <c r="AY35" s="135">
        <v>4.5938656999999997E-3</v>
      </c>
      <c r="AZ35" s="75">
        <v>6.0733547000000002E-3</v>
      </c>
      <c r="BA35" s="192">
        <v>0.95324675319999996</v>
      </c>
      <c r="BB35" s="135">
        <v>1</v>
      </c>
      <c r="BC35" s="135">
        <v>0.94339622639999998</v>
      </c>
      <c r="BD35" s="75">
        <v>0.95222929940000001</v>
      </c>
      <c r="BE35" s="192">
        <v>0.923828125</v>
      </c>
      <c r="BF35" s="135">
        <v>0.82857142859999999</v>
      </c>
      <c r="BG35" s="135">
        <v>0.94488188979999999</v>
      </c>
      <c r="BH35" s="111">
        <v>0.9245939675</v>
      </c>
      <c r="BI35" s="199">
        <v>2.5728161999999999E-2</v>
      </c>
      <c r="BJ35" s="135">
        <v>2.71683972E-2</v>
      </c>
      <c r="BK35" s="135">
        <v>2.3517743000000001E-2</v>
      </c>
      <c r="BL35" s="75">
        <v>2.6080076399999999E-2</v>
      </c>
      <c r="BM35" s="162">
        <v>4.0759187000000002E-3</v>
      </c>
      <c r="BN35" s="135">
        <v>4.1377156999999999E-3</v>
      </c>
      <c r="BO35" s="135">
        <v>4.3200353000000004E-3</v>
      </c>
      <c r="BP35" s="76">
        <v>4.0248890000000002E-3</v>
      </c>
      <c r="BQ35" s="199">
        <v>0.14277066159999999</v>
      </c>
      <c r="BR35" s="135">
        <v>0.13779373880000001</v>
      </c>
      <c r="BS35" s="135">
        <v>0.13539783999999999</v>
      </c>
      <c r="BT35" s="75">
        <v>0.14448319309999999</v>
      </c>
      <c r="BU35" s="155">
        <v>5.4964709799999997E-2</v>
      </c>
      <c r="BV35" s="135">
        <v>4.92622375E-2</v>
      </c>
      <c r="BW35" s="135">
        <v>4.5779149200000001E-2</v>
      </c>
      <c r="BX35" s="75">
        <v>5.7070861299999998E-2</v>
      </c>
      <c r="BY35" s="155">
        <v>1.0779687099999999E-2</v>
      </c>
      <c r="BZ35" s="135">
        <v>1.14763057E-2</v>
      </c>
      <c r="CA35" s="135">
        <v>9.4776284000000002E-3</v>
      </c>
      <c r="CB35" s="76">
        <v>1.0995342999999999E-2</v>
      </c>
      <c r="CC35" s="199">
        <v>3.4705501999999998E-3</v>
      </c>
      <c r="CD35" s="135">
        <v>2.6543835999999999E-3</v>
      </c>
      <c r="CE35" s="135">
        <v>3.4383954E-3</v>
      </c>
      <c r="CF35" s="74">
        <v>3.5217778000000001E-3</v>
      </c>
      <c r="CG35" s="155">
        <v>1.0518278000000001E-2</v>
      </c>
      <c r="CH35" s="135">
        <v>1.1710516000000001E-2</v>
      </c>
      <c r="CI35" s="135">
        <v>1.01829403E-2</v>
      </c>
      <c r="CJ35" s="75">
        <v>1.05180324E-2</v>
      </c>
      <c r="CK35" s="162">
        <v>1.8573807000000001E-3</v>
      </c>
      <c r="CL35" s="135">
        <v>1.9517527E-3</v>
      </c>
      <c r="CM35" s="135">
        <v>1.8073617E-3</v>
      </c>
      <c r="CN35" s="76">
        <v>1.8619411E-3</v>
      </c>
      <c r="CO35" s="199" t="s">
        <v>77</v>
      </c>
      <c r="CP35" s="135" t="s">
        <v>77</v>
      </c>
      <c r="CQ35" s="135" t="s">
        <v>77</v>
      </c>
      <c r="CR35" s="75" t="s">
        <v>77</v>
      </c>
      <c r="CS35" s="162" t="s">
        <v>77</v>
      </c>
      <c r="CT35" s="135" t="s">
        <v>77</v>
      </c>
      <c r="CU35" s="135" t="s">
        <v>77</v>
      </c>
      <c r="CV35" s="76" t="s">
        <v>77</v>
      </c>
    </row>
    <row r="36" spans="2:100" s="31" customFormat="1" x14ac:dyDescent="0.3">
      <c r="B36" s="414"/>
      <c r="C36" s="32" t="s">
        <v>28</v>
      </c>
      <c r="D36" s="33"/>
      <c r="E36" s="133">
        <v>291307</v>
      </c>
      <c r="F36" s="134">
        <v>12917</v>
      </c>
      <c r="G36" s="134">
        <v>45600</v>
      </c>
      <c r="H36" s="151">
        <v>232790</v>
      </c>
      <c r="I36" s="199">
        <v>1.4815984500000001E-2</v>
      </c>
      <c r="J36" s="136">
        <v>9.6771696000000004E-3</v>
      </c>
      <c r="K36" s="136">
        <v>9.6929825000000008E-3</v>
      </c>
      <c r="L36" s="167">
        <v>1.6104643700000001E-2</v>
      </c>
      <c r="M36" s="155">
        <v>0.13091000219999999</v>
      </c>
      <c r="N36" s="135">
        <v>0.1329256019</v>
      </c>
      <c r="O36" s="135">
        <v>0.12857456140000001</v>
      </c>
      <c r="P36" s="75">
        <v>0.13125563809999999</v>
      </c>
      <c r="Q36" s="162">
        <v>0.18691964150000001</v>
      </c>
      <c r="R36" s="135">
        <v>0.1885112642</v>
      </c>
      <c r="S36" s="135">
        <v>0.1857675439</v>
      </c>
      <c r="T36" s="75">
        <v>0.18705700419999999</v>
      </c>
      <c r="U36" s="155">
        <v>5.1869677000000003E-2</v>
      </c>
      <c r="V36" s="135">
        <v>4.9934195200000003E-2</v>
      </c>
      <c r="W36" s="135">
        <v>4.56578947E-2</v>
      </c>
      <c r="X36" s="76">
        <v>5.3193865700000002E-2</v>
      </c>
      <c r="Y36" s="162">
        <v>0.83708252809999995</v>
      </c>
      <c r="Z36" s="135">
        <v>0.86645505919999999</v>
      </c>
      <c r="AA36" s="135">
        <v>0.84223684210000005</v>
      </c>
      <c r="AB36" s="74">
        <v>0.83444306030000004</v>
      </c>
      <c r="AC36" s="155">
        <v>3.3775364099999997E-2</v>
      </c>
      <c r="AD36" s="135">
        <v>2.9108926199999999E-2</v>
      </c>
      <c r="AE36" s="135">
        <v>2.9013157899999999E-2</v>
      </c>
      <c r="AF36" s="75">
        <v>3.4967137799999999E-2</v>
      </c>
      <c r="AG36" s="172">
        <v>10.6</v>
      </c>
      <c r="AH36" s="177">
        <v>10.7</v>
      </c>
      <c r="AI36" s="177">
        <v>10.7</v>
      </c>
      <c r="AJ36" s="207">
        <v>10.6</v>
      </c>
      <c r="AK36" s="199">
        <v>0.1610156982</v>
      </c>
      <c r="AL36" s="135">
        <v>0.16660215219999999</v>
      </c>
      <c r="AM36" s="135">
        <v>0.17550438600000001</v>
      </c>
      <c r="AN36" s="76">
        <v>0.15786760599999999</v>
      </c>
      <c r="AO36" s="192">
        <v>9.52877892E-2</v>
      </c>
      <c r="AP36" s="135">
        <v>7.1456220500000001E-2</v>
      </c>
      <c r="AQ36" s="135">
        <v>7.0131578900000005E-2</v>
      </c>
      <c r="AR36" s="74">
        <v>0.1008548477</v>
      </c>
      <c r="AS36" s="185">
        <v>5.7865409299999997E-2</v>
      </c>
      <c r="AT36" s="135">
        <v>4.8309178699999997E-2</v>
      </c>
      <c r="AU36" s="135">
        <v>5.7320872299999999E-2</v>
      </c>
      <c r="AV36" s="74">
        <v>6.2876926499999999E-2</v>
      </c>
      <c r="AW36" s="185">
        <v>5.2030810999999996E-3</v>
      </c>
      <c r="AX36" s="135">
        <v>4.8788290999999999E-3</v>
      </c>
      <c r="AY36" s="135">
        <v>3.9549948999999997E-3</v>
      </c>
      <c r="AZ36" s="75">
        <v>5.4504191000000002E-3</v>
      </c>
      <c r="BA36" s="192">
        <v>0.96202531650000001</v>
      </c>
      <c r="BB36" s="135">
        <v>0.9230769231</v>
      </c>
      <c r="BC36" s="135">
        <v>0.95</v>
      </c>
      <c r="BD36" s="75">
        <v>0.96583850930000004</v>
      </c>
      <c r="BE36" s="192">
        <v>0.92250530789999996</v>
      </c>
      <c r="BF36" s="135">
        <v>0.91111111109999998</v>
      </c>
      <c r="BG36" s="135">
        <v>0.89565217389999996</v>
      </c>
      <c r="BH36" s="111">
        <v>0.92710997439999998</v>
      </c>
      <c r="BI36" s="199">
        <v>2.42870923E-2</v>
      </c>
      <c r="BJ36" s="135">
        <v>2.4696136899999999E-2</v>
      </c>
      <c r="BK36" s="135">
        <v>2.2478070199999999E-2</v>
      </c>
      <c r="BL36" s="75">
        <v>2.46187551E-2</v>
      </c>
      <c r="BM36" s="162">
        <v>3.9854861000000004E-3</v>
      </c>
      <c r="BN36" s="135">
        <v>3.4063637000000002E-3</v>
      </c>
      <c r="BO36" s="135">
        <v>4.3859648999999999E-3</v>
      </c>
      <c r="BP36" s="76">
        <v>3.9391725999999997E-3</v>
      </c>
      <c r="BQ36" s="199">
        <v>0.13719546730000001</v>
      </c>
      <c r="BR36" s="135">
        <v>0.13207401099999999</v>
      </c>
      <c r="BS36" s="135">
        <v>0.1272368421</v>
      </c>
      <c r="BT36" s="75">
        <v>0.13943038790000001</v>
      </c>
      <c r="BU36" s="155">
        <v>5.4440847600000002E-2</v>
      </c>
      <c r="BV36" s="135">
        <v>5.2488967999999997E-2</v>
      </c>
      <c r="BW36" s="135">
        <v>4.6381578899999998E-2</v>
      </c>
      <c r="BX36" s="75">
        <v>5.6127840499999998E-2</v>
      </c>
      <c r="BY36" s="155">
        <v>1.0785871900000001E-2</v>
      </c>
      <c r="BZ36" s="135">
        <v>1.9122087199999999E-2</v>
      </c>
      <c r="CA36" s="135">
        <v>9.7149122999999997E-3</v>
      </c>
      <c r="CB36" s="76">
        <v>1.0533098499999999E-2</v>
      </c>
      <c r="CC36" s="199">
        <v>3.2611643000000001E-3</v>
      </c>
      <c r="CD36" s="135">
        <v>2.7870248999999998E-3</v>
      </c>
      <c r="CE36" s="135">
        <v>3.5745614000000001E-3</v>
      </c>
      <c r="CF36" s="74">
        <v>3.2260836E-3</v>
      </c>
      <c r="CG36" s="155">
        <v>1.02778169E-2</v>
      </c>
      <c r="CH36" s="135">
        <v>1.0141673800000001E-2</v>
      </c>
      <c r="CI36" s="135">
        <v>1.08114035E-2</v>
      </c>
      <c r="CJ36" s="75">
        <v>1.0180849699999999E-2</v>
      </c>
      <c r="CK36" s="162">
        <v>1.7678944E-3</v>
      </c>
      <c r="CL36" s="135">
        <v>2.1676859999999998E-3</v>
      </c>
      <c r="CM36" s="135">
        <v>1.6885965000000001E-3</v>
      </c>
      <c r="CN36" s="76">
        <v>1.7612439999999999E-3</v>
      </c>
      <c r="CO36" s="199" t="s">
        <v>77</v>
      </c>
      <c r="CP36" s="135" t="s">
        <v>77</v>
      </c>
      <c r="CQ36" s="135" t="s">
        <v>77</v>
      </c>
      <c r="CR36" s="75" t="s">
        <v>77</v>
      </c>
      <c r="CS36" s="162" t="s">
        <v>77</v>
      </c>
      <c r="CT36" s="135" t="s">
        <v>77</v>
      </c>
      <c r="CU36" s="135" t="s">
        <v>77</v>
      </c>
      <c r="CV36" s="76" t="s">
        <v>77</v>
      </c>
    </row>
    <row r="37" spans="2:100" s="31" customFormat="1" x14ac:dyDescent="0.3">
      <c r="B37" s="414"/>
      <c r="C37" s="32" t="s">
        <v>28</v>
      </c>
      <c r="D37" s="33"/>
      <c r="E37" s="133">
        <v>292854</v>
      </c>
      <c r="F37" s="134">
        <v>12930</v>
      </c>
      <c r="G37" s="134">
        <v>46015</v>
      </c>
      <c r="H37" s="151">
        <v>233909</v>
      </c>
      <c r="I37" s="199">
        <v>1.5485532E-2</v>
      </c>
      <c r="J37" s="136">
        <v>8.5846867999999996E-3</v>
      </c>
      <c r="K37" s="136">
        <v>1.0105400400000001E-2</v>
      </c>
      <c r="L37" s="167">
        <v>1.6925385500000001E-2</v>
      </c>
      <c r="M37" s="155">
        <v>0.1335989947</v>
      </c>
      <c r="N37" s="135">
        <v>0.13464810520000001</v>
      </c>
      <c r="O37" s="135">
        <v>0.1325871998</v>
      </c>
      <c r="P37" s="75">
        <v>0.13374004419999999</v>
      </c>
      <c r="Q37" s="162">
        <v>0.19223230690000001</v>
      </c>
      <c r="R37" s="135">
        <v>0.19767981439999999</v>
      </c>
      <c r="S37" s="135">
        <v>0.19291535369999999</v>
      </c>
      <c r="T37" s="75">
        <v>0.1917968099</v>
      </c>
      <c r="U37" s="155">
        <v>5.0663470500000002E-2</v>
      </c>
      <c r="V37" s="135">
        <v>4.6867749399999999E-2</v>
      </c>
      <c r="W37" s="135">
        <v>4.5854612599999997E-2</v>
      </c>
      <c r="X37" s="76">
        <v>5.1819297200000003E-2</v>
      </c>
      <c r="Y37" s="162">
        <v>0.8321825893</v>
      </c>
      <c r="Z37" s="135">
        <v>0.86024748650000005</v>
      </c>
      <c r="AA37" s="135">
        <v>0.83431489729999997</v>
      </c>
      <c r="AB37" s="74">
        <v>0.83021174900000005</v>
      </c>
      <c r="AC37" s="155">
        <v>3.3296454900000001E-2</v>
      </c>
      <c r="AD37" s="135">
        <v>2.9466357299999999E-2</v>
      </c>
      <c r="AE37" s="135">
        <v>2.93817234E-2</v>
      </c>
      <c r="AF37" s="75">
        <v>3.42782877E-2</v>
      </c>
      <c r="AG37" s="172">
        <v>10.6</v>
      </c>
      <c r="AH37" s="177">
        <v>10.7</v>
      </c>
      <c r="AI37" s="177">
        <v>10.7</v>
      </c>
      <c r="AJ37" s="207">
        <v>10.6</v>
      </c>
      <c r="AK37" s="199">
        <v>0.16444030130000001</v>
      </c>
      <c r="AL37" s="135">
        <v>0.1747099768</v>
      </c>
      <c r="AM37" s="135">
        <v>0.18052808870000001</v>
      </c>
      <c r="AN37" s="76">
        <v>0.16070779660000001</v>
      </c>
      <c r="AO37" s="192">
        <v>9.5583464800000004E-2</v>
      </c>
      <c r="AP37" s="135">
        <v>7.1229698399999999E-2</v>
      </c>
      <c r="AQ37" s="135">
        <v>7.0498750400000004E-2</v>
      </c>
      <c r="AR37" s="74">
        <v>0.10121029970000001</v>
      </c>
      <c r="AS37" s="185">
        <v>5.9517378000000003E-2</v>
      </c>
      <c r="AT37" s="135">
        <v>5.0890585199999998E-2</v>
      </c>
      <c r="AU37" s="135">
        <v>5.3605615799999999E-2</v>
      </c>
      <c r="AV37" s="74">
        <v>6.5614324399999993E-2</v>
      </c>
      <c r="AW37" s="185">
        <v>4.9299373999999998E-3</v>
      </c>
      <c r="AX37" s="135">
        <v>4.0679588000000003E-3</v>
      </c>
      <c r="AY37" s="135">
        <v>3.9821813999999997E-3</v>
      </c>
      <c r="AZ37" s="75">
        <v>5.1503859000000003E-3</v>
      </c>
      <c r="BA37" s="192">
        <v>0.93442622949999998</v>
      </c>
      <c r="BB37" s="135">
        <v>0.9230769231</v>
      </c>
      <c r="BC37" s="135">
        <v>0.92857142859999997</v>
      </c>
      <c r="BD37" s="75">
        <v>0.93569131829999996</v>
      </c>
      <c r="BE37" s="192">
        <v>0.91686746990000001</v>
      </c>
      <c r="BF37" s="135">
        <v>0.94444444439999997</v>
      </c>
      <c r="BG37" s="135">
        <v>0.95575221239999997</v>
      </c>
      <c r="BH37" s="111">
        <v>0.90895741559999998</v>
      </c>
      <c r="BI37" s="199">
        <v>2.4763192600000001E-2</v>
      </c>
      <c r="BJ37" s="135">
        <v>2.2815158499999998E-2</v>
      </c>
      <c r="BK37" s="135">
        <v>2.4709333900000002E-2</v>
      </c>
      <c r="BL37" s="75">
        <v>2.4881470999999999E-2</v>
      </c>
      <c r="BM37" s="162">
        <v>4.2137038000000003E-3</v>
      </c>
      <c r="BN37" s="135">
        <v>3.1709202999999999E-3</v>
      </c>
      <c r="BO37" s="135">
        <v>4.5419971999999999E-3</v>
      </c>
      <c r="BP37" s="76">
        <v>4.2067642000000001E-3</v>
      </c>
      <c r="BQ37" s="199">
        <v>0.1378161131</v>
      </c>
      <c r="BR37" s="135">
        <v>0.1355761794</v>
      </c>
      <c r="BS37" s="135">
        <v>0.1295229816</v>
      </c>
      <c r="BT37" s="75">
        <v>0.13957137180000001</v>
      </c>
      <c r="BU37" s="155">
        <v>5.2230804399999997E-2</v>
      </c>
      <c r="BV37" s="135">
        <v>4.7099768E-2</v>
      </c>
      <c r="BW37" s="135">
        <v>4.1942844700000002E-2</v>
      </c>
      <c r="BX37" s="75">
        <v>5.4538303400000002E-2</v>
      </c>
      <c r="BY37" s="155">
        <v>1.0944019899999999E-2</v>
      </c>
      <c r="BZ37" s="135">
        <v>1.1291570000000001E-2</v>
      </c>
      <c r="CA37" s="135">
        <v>1.0692165599999999E-2</v>
      </c>
      <c r="CB37" s="76">
        <v>1.09743533E-2</v>
      </c>
      <c r="CC37" s="199">
        <v>3.4624762E-3</v>
      </c>
      <c r="CD37" s="135">
        <v>3.7122969999999998E-3</v>
      </c>
      <c r="CE37" s="135">
        <v>3.4988591E-3</v>
      </c>
      <c r="CF37" s="74">
        <v>3.4415092999999998E-3</v>
      </c>
      <c r="CG37" s="155">
        <v>1.0558162100000001E-2</v>
      </c>
      <c r="CH37" s="135">
        <v>1.16009281E-2</v>
      </c>
      <c r="CI37" s="135">
        <v>1.1192002600000001E-2</v>
      </c>
      <c r="CJ37" s="75">
        <v>1.0375829899999999E-2</v>
      </c>
      <c r="CK37" s="162">
        <v>1.8166049E-3</v>
      </c>
      <c r="CL37" s="135">
        <v>1.8561484999999999E-3</v>
      </c>
      <c r="CM37" s="135">
        <v>1.9341518999999999E-3</v>
      </c>
      <c r="CN37" s="76">
        <v>1.7912949E-3</v>
      </c>
      <c r="CO37" s="199" t="s">
        <v>77</v>
      </c>
      <c r="CP37" s="135" t="s">
        <v>77</v>
      </c>
      <c r="CQ37" s="135" t="s">
        <v>77</v>
      </c>
      <c r="CR37" s="75" t="s">
        <v>77</v>
      </c>
      <c r="CS37" s="162" t="s">
        <v>77</v>
      </c>
      <c r="CT37" s="135" t="s">
        <v>77</v>
      </c>
      <c r="CU37" s="135" t="s">
        <v>77</v>
      </c>
      <c r="CV37" s="76" t="s">
        <v>77</v>
      </c>
    </row>
    <row r="38" spans="2:100" s="31" customFormat="1" x14ac:dyDescent="0.3">
      <c r="B38" s="414"/>
      <c r="C38" s="32" t="s">
        <v>31</v>
      </c>
      <c r="D38" s="33"/>
      <c r="E38" s="133">
        <v>293122</v>
      </c>
      <c r="F38" s="134">
        <v>12924</v>
      </c>
      <c r="G38" s="134">
        <v>45866</v>
      </c>
      <c r="H38" s="151">
        <v>234332</v>
      </c>
      <c r="I38" s="199">
        <v>1.53519695E-2</v>
      </c>
      <c r="J38" s="136">
        <v>9.5171773000000005E-3</v>
      </c>
      <c r="K38" s="136">
        <v>1.0639689500000001E-2</v>
      </c>
      <c r="L38" s="167">
        <v>1.65961115E-2</v>
      </c>
      <c r="M38" s="155">
        <v>0.13370200800000001</v>
      </c>
      <c r="N38" s="135">
        <v>0.13146084799999999</v>
      </c>
      <c r="O38" s="135">
        <v>0.1289844329</v>
      </c>
      <c r="P38" s="75">
        <v>0.13474898860000001</v>
      </c>
      <c r="Q38" s="162">
        <v>0.19086591929999999</v>
      </c>
      <c r="R38" s="135">
        <v>0.19204580630000001</v>
      </c>
      <c r="S38" s="135">
        <v>0.18898530499999999</v>
      </c>
      <c r="T38" s="75">
        <v>0.19116893979999999</v>
      </c>
      <c r="U38" s="155">
        <v>5.1125469899999998E-2</v>
      </c>
      <c r="V38" s="135">
        <v>5.0139275800000001E-2</v>
      </c>
      <c r="W38" s="135">
        <v>4.6156194099999999E-2</v>
      </c>
      <c r="X38" s="76">
        <v>5.2152501599999998E-2</v>
      </c>
      <c r="Y38" s="162">
        <v>0.82916328350000001</v>
      </c>
      <c r="Z38" s="135">
        <v>0.85523057879999997</v>
      </c>
      <c r="AA38" s="135">
        <v>0.82649457110000002</v>
      </c>
      <c r="AB38" s="74">
        <v>0.8282479559</v>
      </c>
      <c r="AC38" s="155">
        <v>3.3583286099999998E-2</v>
      </c>
      <c r="AD38" s="135">
        <v>2.9480037099999998E-2</v>
      </c>
      <c r="AE38" s="135">
        <v>2.8888501300000001E-2</v>
      </c>
      <c r="AF38" s="75">
        <v>3.4728504899999998E-2</v>
      </c>
      <c r="AG38" s="172">
        <v>10.6</v>
      </c>
      <c r="AH38" s="177">
        <v>10.7</v>
      </c>
      <c r="AI38" s="177">
        <v>10.7</v>
      </c>
      <c r="AJ38" s="207">
        <v>10.6</v>
      </c>
      <c r="AK38" s="199">
        <v>0.1737262983</v>
      </c>
      <c r="AL38" s="135">
        <v>0.18515939340000001</v>
      </c>
      <c r="AM38" s="135">
        <v>0.1875899359</v>
      </c>
      <c r="AN38" s="76">
        <v>0.1703821928</v>
      </c>
      <c r="AO38" s="192">
        <v>9.6297787300000007E-2</v>
      </c>
      <c r="AP38" s="135">
        <v>7.2113896600000005E-2</v>
      </c>
      <c r="AQ38" s="135">
        <v>7.1011206600000001E-2</v>
      </c>
      <c r="AR38" s="74">
        <v>0.1019152314</v>
      </c>
      <c r="AS38" s="185">
        <v>6.3227655399999999E-2</v>
      </c>
      <c r="AT38" s="135">
        <v>5.2757793800000001E-2</v>
      </c>
      <c r="AU38" s="135">
        <v>6.6233766200000002E-2</v>
      </c>
      <c r="AV38" s="74">
        <v>6.8341944599999996E-2</v>
      </c>
      <c r="AW38" s="185">
        <v>5.3518988999999998E-3</v>
      </c>
      <c r="AX38" s="135">
        <v>3.8378508000000001E-3</v>
      </c>
      <c r="AY38" s="135">
        <v>4.0157018000000003E-3</v>
      </c>
      <c r="AZ38" s="75">
        <v>5.6816169000000003E-3</v>
      </c>
      <c r="BA38" s="192">
        <v>0.96244131460000004</v>
      </c>
      <c r="BB38" s="135">
        <v>1</v>
      </c>
      <c r="BC38" s="135">
        <v>0.95833333330000003</v>
      </c>
      <c r="BD38" s="75">
        <v>0.96176470589999996</v>
      </c>
      <c r="BE38" s="192">
        <v>0.92100000000000004</v>
      </c>
      <c r="BF38" s="135">
        <v>0.86111111110000005</v>
      </c>
      <c r="BG38" s="135">
        <v>0.91472868220000003</v>
      </c>
      <c r="BH38" s="111">
        <v>0.92455089820000003</v>
      </c>
      <c r="BI38" s="199">
        <v>2.4832663500000001E-2</v>
      </c>
      <c r="BJ38" s="135">
        <v>2.2361498E-2</v>
      </c>
      <c r="BK38" s="135">
        <v>2.5182052100000001E-2</v>
      </c>
      <c r="BL38" s="75">
        <v>2.49005684E-2</v>
      </c>
      <c r="BM38" s="162">
        <v>4.2917284E-3</v>
      </c>
      <c r="BN38" s="135">
        <v>4.1008976000000003E-3</v>
      </c>
      <c r="BO38" s="135">
        <v>4.7093708000000003E-3</v>
      </c>
      <c r="BP38" s="76">
        <v>4.2205076999999999E-3</v>
      </c>
      <c r="BQ38" s="199">
        <v>0.13948458320000001</v>
      </c>
      <c r="BR38" s="135">
        <v>0.13215722690000001</v>
      </c>
      <c r="BS38" s="135">
        <v>0.13059782850000001</v>
      </c>
      <c r="BT38" s="75">
        <v>0.1416281174</v>
      </c>
      <c r="BU38" s="155">
        <v>5.3650016000000002E-2</v>
      </c>
      <c r="BV38" s="135">
        <v>5.1841535100000002E-2</v>
      </c>
      <c r="BW38" s="135">
        <v>4.2493350200000002E-2</v>
      </c>
      <c r="BX38" s="75">
        <v>5.5933461900000002E-2</v>
      </c>
      <c r="BY38" s="155">
        <v>1.0347227400000001E-2</v>
      </c>
      <c r="BZ38" s="135">
        <v>9.5171773000000005E-3</v>
      </c>
      <c r="CA38" s="135">
        <v>9.9202023E-3</v>
      </c>
      <c r="CB38" s="76">
        <v>1.04765888E-2</v>
      </c>
      <c r="CC38" s="199">
        <v>3.4558989000000001E-3</v>
      </c>
      <c r="CD38" s="135">
        <v>3.0176415999999999E-3</v>
      </c>
      <c r="CE38" s="135">
        <v>3.1831858000000001E-3</v>
      </c>
      <c r="CF38" s="74">
        <v>3.5334482999999999E-3</v>
      </c>
      <c r="CG38" s="155">
        <v>9.9924264000000006E-3</v>
      </c>
      <c r="CH38" s="135">
        <v>9.0529248000000007E-3</v>
      </c>
      <c r="CI38" s="135">
        <v>9.6367680000000004E-3</v>
      </c>
      <c r="CJ38" s="75">
        <v>1.0113855600000001E-2</v>
      </c>
      <c r="CK38" s="162">
        <v>1.9343482000000001E-3</v>
      </c>
      <c r="CL38" s="135">
        <v>2.3212628E-3</v>
      </c>
      <c r="CM38" s="135">
        <v>2.0276458000000001E-3</v>
      </c>
      <c r="CN38" s="76">
        <v>1.8947476E-3</v>
      </c>
      <c r="CO38" s="199" t="s">
        <v>77</v>
      </c>
      <c r="CP38" s="135" t="s">
        <v>77</v>
      </c>
      <c r="CQ38" s="135" t="s">
        <v>77</v>
      </c>
      <c r="CR38" s="75" t="s">
        <v>77</v>
      </c>
      <c r="CS38" s="162" t="s">
        <v>77</v>
      </c>
      <c r="CT38" s="135" t="s">
        <v>77</v>
      </c>
      <c r="CU38" s="135" t="s">
        <v>77</v>
      </c>
      <c r="CV38" s="76" t="s">
        <v>77</v>
      </c>
    </row>
    <row r="39" spans="2:100" s="31" customFormat="1" x14ac:dyDescent="0.3">
      <c r="B39" s="414"/>
      <c r="C39" s="32" t="s">
        <v>32</v>
      </c>
      <c r="D39" s="33"/>
      <c r="E39" s="133">
        <v>292755</v>
      </c>
      <c r="F39" s="134">
        <v>13031</v>
      </c>
      <c r="G39" s="134">
        <v>45568</v>
      </c>
      <c r="H39" s="151">
        <v>234156</v>
      </c>
      <c r="I39" s="199">
        <v>1.4746118799999999E-2</v>
      </c>
      <c r="J39" s="136">
        <v>8.3646689000000003E-3</v>
      </c>
      <c r="K39" s="136">
        <v>9.2169943999999993E-3</v>
      </c>
      <c r="L39" s="167">
        <v>1.61772494E-2</v>
      </c>
      <c r="M39" s="155">
        <v>0.12722925309999999</v>
      </c>
      <c r="N39" s="135">
        <v>0.1230910905</v>
      </c>
      <c r="O39" s="135">
        <v>0.12510972610000001</v>
      </c>
      <c r="P39" s="75">
        <v>0.1278720169</v>
      </c>
      <c r="Q39" s="162">
        <v>0.18559887959999999</v>
      </c>
      <c r="R39" s="135">
        <v>0.1818739928</v>
      </c>
      <c r="S39" s="135">
        <v>0.18387903789999999</v>
      </c>
      <c r="T39" s="75">
        <v>0.1861408634</v>
      </c>
      <c r="U39" s="155">
        <v>4.9918874100000003E-2</v>
      </c>
      <c r="V39" s="135">
        <v>4.6734709499999999E-2</v>
      </c>
      <c r="W39" s="135">
        <v>4.5558286500000003E-2</v>
      </c>
      <c r="X39" s="76">
        <v>5.0944669400000003E-2</v>
      </c>
      <c r="Y39" s="162">
        <v>0.82009871739999995</v>
      </c>
      <c r="Z39" s="135">
        <v>0.84951270050000005</v>
      </c>
      <c r="AA39" s="135">
        <v>0.81965414329999997</v>
      </c>
      <c r="AB39" s="74">
        <v>0.81854831819999996</v>
      </c>
      <c r="AC39" s="155">
        <v>3.1886731199999997E-2</v>
      </c>
      <c r="AD39" s="135">
        <v>2.46335661E-2</v>
      </c>
      <c r="AE39" s="135">
        <v>2.9187148900000001E-2</v>
      </c>
      <c r="AF39" s="75">
        <v>3.2815729699999997E-2</v>
      </c>
      <c r="AG39" s="172">
        <v>10.6</v>
      </c>
      <c r="AH39" s="177">
        <v>10.7</v>
      </c>
      <c r="AI39" s="177">
        <v>10.7</v>
      </c>
      <c r="AJ39" s="207">
        <v>10.6</v>
      </c>
      <c r="AK39" s="199">
        <v>0.15667025330000001</v>
      </c>
      <c r="AL39" s="135">
        <v>0.16583531579999999</v>
      </c>
      <c r="AM39" s="135">
        <v>0.16954880620000001</v>
      </c>
      <c r="AN39" s="76">
        <v>0.1536539743</v>
      </c>
      <c r="AO39" s="192">
        <v>9.7043603000000006E-2</v>
      </c>
      <c r="AP39" s="135">
        <v>7.0754355000000005E-2</v>
      </c>
      <c r="AQ39" s="135">
        <v>7.2309515399999996E-2</v>
      </c>
      <c r="AR39" s="74">
        <v>0.1026324331</v>
      </c>
      <c r="AS39" s="185">
        <v>5.6047475499999999E-2</v>
      </c>
      <c r="AT39" s="135">
        <v>5.4973821999999999E-2</v>
      </c>
      <c r="AU39" s="135">
        <v>4.5545880800000001E-2</v>
      </c>
      <c r="AV39" s="74">
        <v>6.2709133700000003E-2</v>
      </c>
      <c r="AW39" s="185">
        <v>4.6820893000000001E-3</v>
      </c>
      <c r="AX39" s="135">
        <v>3.2413630000000001E-3</v>
      </c>
      <c r="AY39" s="135">
        <v>3.4940442E-3</v>
      </c>
      <c r="AZ39" s="75">
        <v>4.9803837000000004E-3</v>
      </c>
      <c r="BA39" s="192">
        <v>0.95808383230000005</v>
      </c>
      <c r="BB39" s="135">
        <v>0.88235294119999996</v>
      </c>
      <c r="BC39" s="135">
        <v>1</v>
      </c>
      <c r="BD39" s="75">
        <v>0.95652173910000005</v>
      </c>
      <c r="BE39" s="192">
        <v>0.9396325459</v>
      </c>
      <c r="BF39" s="135">
        <v>0.9259259259</v>
      </c>
      <c r="BG39" s="135">
        <v>0.95327102799999996</v>
      </c>
      <c r="BH39" s="111">
        <v>0.93789808919999995</v>
      </c>
      <c r="BI39" s="199">
        <v>2.3692165800000001E-2</v>
      </c>
      <c r="BJ39" s="135">
        <v>1.8954800099999999E-2</v>
      </c>
      <c r="BK39" s="135">
        <v>2.37227879E-2</v>
      </c>
      <c r="BL39" s="75">
        <v>2.3949845399999999E-2</v>
      </c>
      <c r="BM39" s="162">
        <v>3.8564670000000001E-3</v>
      </c>
      <c r="BN39" s="135">
        <v>4.2207045000000002E-3</v>
      </c>
      <c r="BO39" s="135">
        <v>4.3232093000000003E-3</v>
      </c>
      <c r="BP39" s="76">
        <v>3.7453663000000001E-3</v>
      </c>
      <c r="BQ39" s="199">
        <v>0.1326979898</v>
      </c>
      <c r="BR39" s="135">
        <v>0.1244724119</v>
      </c>
      <c r="BS39" s="135">
        <v>0.12519750700000001</v>
      </c>
      <c r="BT39" s="75">
        <v>0.1346153846</v>
      </c>
      <c r="BU39" s="155">
        <v>5.2965790499999998E-2</v>
      </c>
      <c r="BV39" s="135">
        <v>4.63510091E-2</v>
      </c>
      <c r="BW39" s="135">
        <v>4.4087956499999997E-2</v>
      </c>
      <c r="BX39" s="75">
        <v>5.5061582900000003E-2</v>
      </c>
      <c r="BY39" s="155">
        <v>9.7658451999999996E-3</v>
      </c>
      <c r="BZ39" s="135">
        <v>1.6192157200000001E-2</v>
      </c>
      <c r="CA39" s="135">
        <v>9.0633777999999995E-3</v>
      </c>
      <c r="CB39" s="76">
        <v>9.5449187999999997E-3</v>
      </c>
      <c r="CC39" s="199">
        <v>3.3953306E-3</v>
      </c>
      <c r="CD39" s="135">
        <v>1.9952421E-3</v>
      </c>
      <c r="CE39" s="135">
        <v>3.4234551000000002E-3</v>
      </c>
      <c r="CF39" s="74">
        <v>3.4677736000000002E-3</v>
      </c>
      <c r="CG39" s="155">
        <v>9.8853990999999992E-3</v>
      </c>
      <c r="CH39" s="135">
        <v>1.1127311799999999E-2</v>
      </c>
      <c r="CI39" s="135">
        <v>1.0160639000000001E-2</v>
      </c>
      <c r="CJ39" s="75">
        <v>9.7627223000000003E-3</v>
      </c>
      <c r="CK39" s="162">
        <v>1.8035559E-3</v>
      </c>
      <c r="CL39" s="135">
        <v>1.3813215E-3</v>
      </c>
      <c r="CM39" s="135">
        <v>1.7775632000000001E-3</v>
      </c>
      <c r="CN39" s="76">
        <v>1.8321119000000001E-3</v>
      </c>
      <c r="CO39" s="199" t="s">
        <v>77</v>
      </c>
      <c r="CP39" s="135" t="s">
        <v>77</v>
      </c>
      <c r="CQ39" s="135" t="s">
        <v>77</v>
      </c>
      <c r="CR39" s="75" t="s">
        <v>77</v>
      </c>
      <c r="CS39" s="162" t="s">
        <v>77</v>
      </c>
      <c r="CT39" s="135" t="s">
        <v>77</v>
      </c>
      <c r="CU39" s="135" t="s">
        <v>77</v>
      </c>
      <c r="CV39" s="76" t="s">
        <v>77</v>
      </c>
    </row>
    <row r="40" spans="2:100" s="31" customFormat="1" x14ac:dyDescent="0.3">
      <c r="B40" s="414"/>
      <c r="C40" s="32" t="s">
        <v>33</v>
      </c>
      <c r="D40" s="33"/>
      <c r="E40" s="133">
        <v>293406</v>
      </c>
      <c r="F40" s="134">
        <v>13162</v>
      </c>
      <c r="G40" s="134">
        <v>45744</v>
      </c>
      <c r="H40" s="151">
        <v>234500</v>
      </c>
      <c r="I40" s="199">
        <v>1.58108559E-2</v>
      </c>
      <c r="J40" s="136">
        <v>9.2691079999999999E-3</v>
      </c>
      <c r="K40" s="136">
        <v>1.03838755E-2</v>
      </c>
      <c r="L40" s="167">
        <v>1.7236673800000001E-2</v>
      </c>
      <c r="M40" s="155">
        <v>0.1348506847</v>
      </c>
      <c r="N40" s="135">
        <v>0.13500987689999999</v>
      </c>
      <c r="O40" s="135">
        <v>0.13273871979999999</v>
      </c>
      <c r="P40" s="75">
        <v>0.13525373130000001</v>
      </c>
      <c r="Q40" s="162">
        <v>0.19083454329999999</v>
      </c>
      <c r="R40" s="135">
        <v>0.1947272451</v>
      </c>
      <c r="S40" s="135">
        <v>0.19047306750000001</v>
      </c>
      <c r="T40" s="75">
        <v>0.19068656719999999</v>
      </c>
      <c r="U40" s="155">
        <v>5.1007818500000003E-2</v>
      </c>
      <c r="V40" s="135">
        <v>4.8017018699999997E-2</v>
      </c>
      <c r="W40" s="135">
        <v>4.7656523300000003E-2</v>
      </c>
      <c r="X40" s="76">
        <v>5.1829424300000003E-2</v>
      </c>
      <c r="Y40" s="162">
        <v>0.82529668789999999</v>
      </c>
      <c r="Z40" s="135">
        <v>0.85412551280000004</v>
      </c>
      <c r="AA40" s="135">
        <v>0.82159408879999996</v>
      </c>
      <c r="AB40" s="74">
        <v>0.82440085289999998</v>
      </c>
      <c r="AC40" s="155">
        <v>3.4399432899999999E-2</v>
      </c>
      <c r="AD40" s="135">
        <v>2.7199513799999998E-2</v>
      </c>
      <c r="AE40" s="135">
        <v>3.2069779600000001E-2</v>
      </c>
      <c r="AF40" s="75">
        <v>3.5257995700000003E-2</v>
      </c>
      <c r="AG40" s="172">
        <v>10.6</v>
      </c>
      <c r="AH40" s="177">
        <v>10.7</v>
      </c>
      <c r="AI40" s="177">
        <v>10.7</v>
      </c>
      <c r="AJ40" s="207">
        <v>10.6</v>
      </c>
      <c r="AK40" s="199">
        <v>0.16930805779999999</v>
      </c>
      <c r="AL40" s="135">
        <v>0.17413766899999999</v>
      </c>
      <c r="AM40" s="135">
        <v>0.1826906261</v>
      </c>
      <c r="AN40" s="76">
        <v>0.1664264392</v>
      </c>
      <c r="AO40" s="192">
        <v>9.7417912400000001E-2</v>
      </c>
      <c r="AP40" s="135">
        <v>7.1645646600000001E-2</v>
      </c>
      <c r="AQ40" s="135">
        <v>7.2730849900000005E-2</v>
      </c>
      <c r="AR40" s="74">
        <v>0.10303624729999999</v>
      </c>
      <c r="AS40" s="185">
        <v>6.4993026499999995E-2</v>
      </c>
      <c r="AT40" s="135">
        <v>5.9431524499999999E-2</v>
      </c>
      <c r="AU40" s="135">
        <v>6.1093247599999997E-2</v>
      </c>
      <c r="AV40" s="74">
        <v>7.12271669E-2</v>
      </c>
      <c r="AW40" s="185">
        <v>5.4944082999999998E-3</v>
      </c>
      <c r="AX40" s="135">
        <v>3.5225049E-3</v>
      </c>
      <c r="AY40" s="135">
        <v>4.2770825000000004E-3</v>
      </c>
      <c r="AZ40" s="75">
        <v>5.8274388999999998E-3</v>
      </c>
      <c r="BA40" s="192">
        <v>0.93827160489999994</v>
      </c>
      <c r="BB40" s="135">
        <v>1</v>
      </c>
      <c r="BC40" s="135">
        <v>0.8771929825</v>
      </c>
      <c r="BD40" s="75">
        <v>0.94610778439999998</v>
      </c>
      <c r="BE40" s="192">
        <v>0.92849404120000001</v>
      </c>
      <c r="BF40" s="135">
        <v>0.875</v>
      </c>
      <c r="BG40" s="135">
        <v>0.90517241380000002</v>
      </c>
      <c r="BH40" s="111">
        <v>0.93419354840000002</v>
      </c>
      <c r="BI40" s="199">
        <v>2.4771136199999998E-2</v>
      </c>
      <c r="BJ40" s="135">
        <v>2.1805196799999999E-2</v>
      </c>
      <c r="BK40" s="135">
        <v>2.43747814E-2</v>
      </c>
      <c r="BL40" s="75">
        <v>2.5014925399999999E-2</v>
      </c>
      <c r="BM40" s="162">
        <v>4.4102710999999999E-3</v>
      </c>
      <c r="BN40" s="135">
        <v>4.1027199999999998E-3</v>
      </c>
      <c r="BO40" s="135">
        <v>4.4814620000000003E-3</v>
      </c>
      <c r="BP40" s="76">
        <v>4.4136460999999998E-3</v>
      </c>
      <c r="BQ40" s="199">
        <v>0.1406447039</v>
      </c>
      <c r="BR40" s="135">
        <v>0.130907157</v>
      </c>
      <c r="BS40" s="135">
        <v>0.13227964319999999</v>
      </c>
      <c r="BT40" s="75">
        <v>0.14282302769999999</v>
      </c>
      <c r="BU40" s="155">
        <v>5.68427367E-2</v>
      </c>
      <c r="BV40" s="135">
        <v>5.2499620099999998E-2</v>
      </c>
      <c r="BW40" s="135">
        <v>4.7503497700000001E-2</v>
      </c>
      <c r="BX40" s="75">
        <v>5.8908315599999997E-2</v>
      </c>
      <c r="BY40" s="155">
        <v>9.9997955000000003E-3</v>
      </c>
      <c r="BZ40" s="135">
        <v>9.3450843000000006E-3</v>
      </c>
      <c r="CA40" s="135">
        <v>9.8154948999999991E-3</v>
      </c>
      <c r="CB40" s="76">
        <v>1.00724947E-2</v>
      </c>
      <c r="CC40" s="199">
        <v>3.5718424000000001E-3</v>
      </c>
      <c r="CD40" s="135">
        <v>3.0390517999999999E-3</v>
      </c>
      <c r="CE40" s="135">
        <v>3.6288912E-3</v>
      </c>
      <c r="CF40" s="74">
        <v>3.5906183E-3</v>
      </c>
      <c r="CG40" s="155">
        <v>1.0766651E-2</v>
      </c>
      <c r="CH40" s="135">
        <v>1.04087525E-2</v>
      </c>
      <c r="CI40" s="135">
        <v>1.07992305E-2</v>
      </c>
      <c r="CJ40" s="75">
        <v>1.07803838E-2</v>
      </c>
      <c r="CK40" s="162">
        <v>1.9835995000000001E-3</v>
      </c>
      <c r="CL40" s="135">
        <v>2.1273363000000002E-3</v>
      </c>
      <c r="CM40" s="135">
        <v>1.9674711000000002E-3</v>
      </c>
      <c r="CN40" s="76">
        <v>1.9786780000000002E-3</v>
      </c>
      <c r="CO40" s="199" t="s">
        <v>77</v>
      </c>
      <c r="CP40" s="135" t="s">
        <v>77</v>
      </c>
      <c r="CQ40" s="135" t="s">
        <v>77</v>
      </c>
      <c r="CR40" s="75" t="s">
        <v>77</v>
      </c>
      <c r="CS40" s="162" t="s">
        <v>77</v>
      </c>
      <c r="CT40" s="135" t="s">
        <v>77</v>
      </c>
      <c r="CU40" s="135" t="s">
        <v>77</v>
      </c>
      <c r="CV40" s="76" t="s">
        <v>77</v>
      </c>
    </row>
    <row r="41" spans="2:100" s="31" customFormat="1" x14ac:dyDescent="0.3">
      <c r="B41" s="414"/>
      <c r="C41" s="32" t="s">
        <v>34</v>
      </c>
      <c r="D41" s="33"/>
      <c r="E41" s="133">
        <v>293313</v>
      </c>
      <c r="F41" s="134">
        <v>13275</v>
      </c>
      <c r="G41" s="134">
        <v>45899</v>
      </c>
      <c r="H41" s="151">
        <v>234139</v>
      </c>
      <c r="I41" s="199">
        <v>1.5543122899999999E-2</v>
      </c>
      <c r="J41" s="136">
        <v>1.0320150700000001E-2</v>
      </c>
      <c r="K41" s="136">
        <v>1.03923833E-2</v>
      </c>
      <c r="L41" s="167">
        <v>1.6848965800000001E-2</v>
      </c>
      <c r="M41" s="155">
        <v>0.1298067252</v>
      </c>
      <c r="N41" s="135">
        <v>0.12685499059999999</v>
      </c>
      <c r="O41" s="135">
        <v>0.12934922330000001</v>
      </c>
      <c r="P41" s="75">
        <v>0.13006376550000001</v>
      </c>
      <c r="Q41" s="162">
        <v>0.1845809766</v>
      </c>
      <c r="R41" s="135">
        <v>0.183126177</v>
      </c>
      <c r="S41" s="135">
        <v>0.1851674328</v>
      </c>
      <c r="T41" s="75">
        <v>0.18454849470000001</v>
      </c>
      <c r="U41" s="155">
        <v>5.0488727099999998E-2</v>
      </c>
      <c r="V41" s="135">
        <v>4.54237288E-2</v>
      </c>
      <c r="W41" s="135">
        <v>4.7125209699999997E-2</v>
      </c>
      <c r="X41" s="76">
        <v>5.1435258499999997E-2</v>
      </c>
      <c r="Y41" s="162">
        <v>0.81770668189999995</v>
      </c>
      <c r="Z41" s="135">
        <v>0.84278719400000002</v>
      </c>
      <c r="AA41" s="135">
        <v>0.81531188040000002</v>
      </c>
      <c r="AB41" s="74">
        <v>0.81675415029999998</v>
      </c>
      <c r="AC41" s="155">
        <v>3.3138660700000003E-2</v>
      </c>
      <c r="AD41" s="135">
        <v>2.9152542399999998E-2</v>
      </c>
      <c r="AE41" s="135">
        <v>2.96738491E-2</v>
      </c>
      <c r="AF41" s="75">
        <v>3.4043879899999997E-2</v>
      </c>
      <c r="AG41" s="172">
        <v>10.6</v>
      </c>
      <c r="AH41" s="177">
        <v>10.7</v>
      </c>
      <c r="AI41" s="177">
        <v>10.7</v>
      </c>
      <c r="AJ41" s="207">
        <v>10.6</v>
      </c>
      <c r="AK41" s="199">
        <v>0.15622560199999999</v>
      </c>
      <c r="AL41" s="135">
        <v>0.15683615819999999</v>
      </c>
      <c r="AM41" s="135">
        <v>0.1727488616</v>
      </c>
      <c r="AN41" s="76">
        <v>0.15295187900000001</v>
      </c>
      <c r="AO41" s="192">
        <v>9.7643132100000002E-2</v>
      </c>
      <c r="AP41" s="135">
        <v>7.0131826699999997E-2</v>
      </c>
      <c r="AQ41" s="135">
        <v>7.2681322000000007E-2</v>
      </c>
      <c r="AR41" s="74">
        <v>0.1034727235</v>
      </c>
      <c r="AS41" s="185">
        <v>6.25290347E-2</v>
      </c>
      <c r="AT41" s="135">
        <v>4.8899755500000003E-2</v>
      </c>
      <c r="AU41" s="135">
        <v>5.7471264399999999E-2</v>
      </c>
      <c r="AV41" s="74">
        <v>6.9181617099999995E-2</v>
      </c>
      <c r="AW41" s="185">
        <v>5.1212174999999997E-3</v>
      </c>
      <c r="AX41" s="135">
        <v>3.8084874999999999E-3</v>
      </c>
      <c r="AY41" s="135">
        <v>4.4210858999999998E-3</v>
      </c>
      <c r="AZ41" s="75">
        <v>5.3185604999999997E-3</v>
      </c>
      <c r="BA41" s="192">
        <v>0.93220338979999995</v>
      </c>
      <c r="BB41" s="135">
        <v>0.85714285710000004</v>
      </c>
      <c r="BC41" s="135">
        <v>0.9152542373</v>
      </c>
      <c r="BD41" s="75">
        <v>0.93823529409999995</v>
      </c>
      <c r="BE41" s="192">
        <v>0.9241917503</v>
      </c>
      <c r="BF41" s="135">
        <v>0.82758620689999995</v>
      </c>
      <c r="BG41" s="135">
        <v>0.92907801420000002</v>
      </c>
      <c r="BH41" s="111">
        <v>0.92709766159999996</v>
      </c>
      <c r="BI41" s="199">
        <v>2.3411850099999999E-2</v>
      </c>
      <c r="BJ41" s="135">
        <v>2.07909605E-2</v>
      </c>
      <c r="BK41" s="135">
        <v>2.26802327E-2</v>
      </c>
      <c r="BL41" s="75">
        <v>2.3703868199999999E-2</v>
      </c>
      <c r="BM41" s="162">
        <v>4.0366433999999996E-3</v>
      </c>
      <c r="BN41" s="135">
        <v>3.5404896000000002E-3</v>
      </c>
      <c r="BO41" s="135">
        <v>4.6188369999999998E-3</v>
      </c>
      <c r="BP41" s="76">
        <v>3.9506447000000004E-3</v>
      </c>
      <c r="BQ41" s="199">
        <v>0.1350264052</v>
      </c>
      <c r="BR41" s="135">
        <v>0.1240677966</v>
      </c>
      <c r="BS41" s="135">
        <v>0.12924028849999999</v>
      </c>
      <c r="BT41" s="75">
        <v>0.13678199699999999</v>
      </c>
      <c r="BU41" s="155">
        <v>5.84460968E-2</v>
      </c>
      <c r="BV41" s="135">
        <v>5.3483992500000001E-2</v>
      </c>
      <c r="BW41" s="135">
        <v>4.9848580599999998E-2</v>
      </c>
      <c r="BX41" s="75">
        <v>6.0412831700000003E-2</v>
      </c>
      <c r="BY41" s="155">
        <v>9.7234013000000001E-3</v>
      </c>
      <c r="BZ41" s="135">
        <v>9.7928436999999997E-3</v>
      </c>
      <c r="CA41" s="135">
        <v>9.3466088999999992E-3</v>
      </c>
      <c r="CB41" s="76">
        <v>9.7933279000000008E-3</v>
      </c>
      <c r="CC41" s="199">
        <v>3.5900215999999999E-3</v>
      </c>
      <c r="CD41" s="135">
        <v>2.8625234999999998E-3</v>
      </c>
      <c r="CE41" s="135">
        <v>3.3769798999999999E-3</v>
      </c>
      <c r="CF41" s="74">
        <v>3.6730318000000001E-3</v>
      </c>
      <c r="CG41" s="155">
        <v>1.03029869E-2</v>
      </c>
      <c r="CH41" s="135">
        <v>1.14500942E-2</v>
      </c>
      <c r="CI41" s="135">
        <v>1.03923833E-2</v>
      </c>
      <c r="CJ41" s="75">
        <v>1.02204246E-2</v>
      </c>
      <c r="CK41" s="162">
        <v>1.7455755E-3</v>
      </c>
      <c r="CL41" s="135">
        <v>1.0546138999999999E-3</v>
      </c>
      <c r="CM41" s="135">
        <v>1.7429574E-3</v>
      </c>
      <c r="CN41" s="76">
        <v>1.7852643000000001E-3</v>
      </c>
      <c r="CO41" s="199" t="s">
        <v>77</v>
      </c>
      <c r="CP41" s="135" t="s">
        <v>77</v>
      </c>
      <c r="CQ41" s="135" t="s">
        <v>77</v>
      </c>
      <c r="CR41" s="75" t="s">
        <v>77</v>
      </c>
      <c r="CS41" s="162" t="s">
        <v>77</v>
      </c>
      <c r="CT41" s="135" t="s">
        <v>77</v>
      </c>
      <c r="CU41" s="135" t="s">
        <v>77</v>
      </c>
      <c r="CV41" s="76" t="s">
        <v>77</v>
      </c>
    </row>
    <row r="42" spans="2:100" s="31" customFormat="1" x14ac:dyDescent="0.3">
      <c r="B42" s="415"/>
      <c r="C42" s="34" t="s">
        <v>35</v>
      </c>
      <c r="D42" s="35"/>
      <c r="E42" s="137">
        <v>293617</v>
      </c>
      <c r="F42" s="138">
        <v>13248</v>
      </c>
      <c r="G42" s="138">
        <v>45811</v>
      </c>
      <c r="H42" s="152">
        <v>234558</v>
      </c>
      <c r="I42" s="200">
        <v>1.6940436E-2</v>
      </c>
      <c r="J42" s="140">
        <v>9.8882850000000001E-3</v>
      </c>
      <c r="K42" s="140">
        <v>1.17875619E-2</v>
      </c>
      <c r="L42" s="168">
        <v>1.8345142799999999E-2</v>
      </c>
      <c r="M42" s="156">
        <v>0.1341850097</v>
      </c>
      <c r="N42" s="139">
        <v>0.1345108696</v>
      </c>
      <c r="O42" s="139">
        <v>0.13156228850000001</v>
      </c>
      <c r="P42" s="78">
        <v>0.1346788428</v>
      </c>
      <c r="Q42" s="163">
        <v>0.19622841999999999</v>
      </c>
      <c r="R42" s="139">
        <v>0.19753925119999999</v>
      </c>
      <c r="S42" s="139">
        <v>0.19717971670000001</v>
      </c>
      <c r="T42" s="78">
        <v>0.1959685877</v>
      </c>
      <c r="U42" s="156">
        <v>5.0351307999999997E-2</v>
      </c>
      <c r="V42" s="139">
        <v>4.5365338200000001E-2</v>
      </c>
      <c r="W42" s="139">
        <v>4.5731374599999999E-2</v>
      </c>
      <c r="X42" s="79">
        <v>5.1535228000000002E-2</v>
      </c>
      <c r="Y42" s="163">
        <v>0.81065810220000001</v>
      </c>
      <c r="Z42" s="139">
        <v>0.83159722219999999</v>
      </c>
      <c r="AA42" s="139">
        <v>0.81104974789999995</v>
      </c>
      <c r="AB42" s="77">
        <v>0.8093989546</v>
      </c>
      <c r="AC42" s="156">
        <v>3.4422393799999999E-2</v>
      </c>
      <c r="AD42" s="139">
        <v>2.8381642499999998E-2</v>
      </c>
      <c r="AE42" s="139">
        <v>3.2808714099999997E-2</v>
      </c>
      <c r="AF42" s="78">
        <v>3.5078743900000001E-2</v>
      </c>
      <c r="AG42" s="173">
        <v>10.6</v>
      </c>
      <c r="AH42" s="178">
        <v>10.7</v>
      </c>
      <c r="AI42" s="178">
        <v>10.7</v>
      </c>
      <c r="AJ42" s="208">
        <v>10.6</v>
      </c>
      <c r="AK42" s="200">
        <v>0.14984486590000001</v>
      </c>
      <c r="AL42" s="139">
        <v>0.1533816425</v>
      </c>
      <c r="AM42" s="139">
        <v>0.1654624435</v>
      </c>
      <c r="AN42" s="79">
        <v>0.1465948721</v>
      </c>
      <c r="AO42" s="193">
        <v>9.8233412899999997E-2</v>
      </c>
      <c r="AP42" s="139">
        <v>6.9821859900000005E-2</v>
      </c>
      <c r="AQ42" s="139">
        <v>7.3104712799999999E-2</v>
      </c>
      <c r="AR42" s="77">
        <v>0.104132027</v>
      </c>
      <c r="AS42" s="186">
        <v>5.0279329599999999E-2</v>
      </c>
      <c r="AT42" s="139">
        <v>4.3478260900000003E-2</v>
      </c>
      <c r="AU42" s="139">
        <v>4.1374920400000001E-2</v>
      </c>
      <c r="AV42" s="77">
        <v>5.6348425200000003E-2</v>
      </c>
      <c r="AW42" s="186">
        <v>4.2633371000000003E-3</v>
      </c>
      <c r="AX42" s="139">
        <v>3.4222602E-3</v>
      </c>
      <c r="AY42" s="139">
        <v>3.4810127000000001E-3</v>
      </c>
      <c r="AZ42" s="78">
        <v>4.4517068999999996E-3</v>
      </c>
      <c r="BA42" s="193">
        <v>0.94966442949999996</v>
      </c>
      <c r="BB42" s="139">
        <v>1</v>
      </c>
      <c r="BC42" s="139">
        <v>0.97499999999999998</v>
      </c>
      <c r="BD42" s="78">
        <v>0.94399999999999995</v>
      </c>
      <c r="BE42" s="193">
        <v>0.90097629010000002</v>
      </c>
      <c r="BF42" s="139">
        <v>0.89285714289999996</v>
      </c>
      <c r="BG42" s="139">
        <v>0.9</v>
      </c>
      <c r="BH42" s="187">
        <v>0.90152801360000001</v>
      </c>
      <c r="BI42" s="200">
        <v>2.3060653800000001E-2</v>
      </c>
      <c r="BJ42" s="139">
        <v>2.0984299500000001E-2</v>
      </c>
      <c r="BK42" s="139">
        <v>2.15450438E-2</v>
      </c>
      <c r="BL42" s="78">
        <v>2.3473938199999999E-2</v>
      </c>
      <c r="BM42" s="163">
        <v>3.7872467E-3</v>
      </c>
      <c r="BN42" s="139">
        <v>3.7741545999999998E-3</v>
      </c>
      <c r="BO42" s="139">
        <v>3.6672415000000001E-3</v>
      </c>
      <c r="BP42" s="79">
        <v>3.8114239999999999E-3</v>
      </c>
      <c r="BQ42" s="200">
        <v>0.13414073439999999</v>
      </c>
      <c r="BR42" s="139">
        <v>0.1197161836</v>
      </c>
      <c r="BS42" s="139">
        <v>0.12691275020000001</v>
      </c>
      <c r="BT42" s="78">
        <v>0.13636712449999999</v>
      </c>
      <c r="BU42" s="156">
        <v>5.59742794E-2</v>
      </c>
      <c r="BV42" s="139">
        <v>5.6536835700000003E-2</v>
      </c>
      <c r="BW42" s="139">
        <v>4.6167950899999997E-2</v>
      </c>
      <c r="BX42" s="78">
        <v>5.7857758000000002E-2</v>
      </c>
      <c r="BY42" s="156">
        <v>1.12016675E-2</v>
      </c>
      <c r="BZ42" s="139">
        <v>1.9550120800000001E-2</v>
      </c>
      <c r="CA42" s="139">
        <v>9.2335902000000008E-3</v>
      </c>
      <c r="CB42" s="79">
        <v>1.1114521800000001E-2</v>
      </c>
      <c r="CC42" s="200">
        <v>3.8587684E-3</v>
      </c>
      <c r="CD42" s="139">
        <v>3.0948068000000001E-3</v>
      </c>
      <c r="CE42" s="139">
        <v>4.0165026000000001E-3</v>
      </c>
      <c r="CF42" s="77">
        <v>3.8711107999999999E-3</v>
      </c>
      <c r="CG42" s="156">
        <v>1.0891739900000001E-2</v>
      </c>
      <c r="CH42" s="139">
        <v>9.9637680999999992E-3</v>
      </c>
      <c r="CI42" s="139">
        <v>1.0739778700000001E-2</v>
      </c>
      <c r="CJ42" s="78">
        <v>1.0973831599999999E-2</v>
      </c>
      <c r="CK42" s="163">
        <v>1.8118842E-3</v>
      </c>
      <c r="CL42" s="139">
        <v>1.5851449E-3</v>
      </c>
      <c r="CM42" s="139">
        <v>1.7244767E-3</v>
      </c>
      <c r="CN42" s="79">
        <v>1.841762E-3</v>
      </c>
      <c r="CO42" s="200" t="s">
        <v>77</v>
      </c>
      <c r="CP42" s="139" t="s">
        <v>77</v>
      </c>
      <c r="CQ42" s="139" t="s">
        <v>77</v>
      </c>
      <c r="CR42" s="78" t="s">
        <v>77</v>
      </c>
      <c r="CS42" s="163" t="s">
        <v>77</v>
      </c>
      <c r="CT42" s="139" t="s">
        <v>77</v>
      </c>
      <c r="CU42" s="139" t="s">
        <v>77</v>
      </c>
      <c r="CV42" s="79" t="s">
        <v>77</v>
      </c>
    </row>
    <row r="43" spans="2:100" s="31" customFormat="1" x14ac:dyDescent="0.3">
      <c r="B43" s="413">
        <v>2013</v>
      </c>
      <c r="C43" s="29" t="s">
        <v>28</v>
      </c>
      <c r="D43" s="30"/>
      <c r="E43" s="141">
        <v>295389</v>
      </c>
      <c r="F43" s="142">
        <v>13259</v>
      </c>
      <c r="G43" s="142">
        <v>45643</v>
      </c>
      <c r="H43" s="153">
        <v>236487</v>
      </c>
      <c r="I43" s="201">
        <v>1.8890344600000001E-2</v>
      </c>
      <c r="J43" s="144">
        <v>1.0860547599999999E-2</v>
      </c>
      <c r="K43" s="144">
        <v>1.27949521E-2</v>
      </c>
      <c r="L43" s="169">
        <v>2.0516983999999999E-2</v>
      </c>
      <c r="M43" s="157">
        <v>0.1467996439</v>
      </c>
      <c r="N43" s="143">
        <v>0.14774869900000001</v>
      </c>
      <c r="O43" s="143">
        <v>0.1467475845</v>
      </c>
      <c r="P43" s="81">
        <v>0.14675648129999999</v>
      </c>
      <c r="Q43" s="164">
        <v>0.2076549905</v>
      </c>
      <c r="R43" s="143">
        <v>0.2129874048</v>
      </c>
      <c r="S43" s="143">
        <v>0.2067786955</v>
      </c>
      <c r="T43" s="81">
        <v>0.2075251494</v>
      </c>
      <c r="U43" s="157">
        <v>5.3194262499999999E-2</v>
      </c>
      <c r="V43" s="143">
        <v>5.0984237100000003E-2</v>
      </c>
      <c r="W43" s="143">
        <v>4.9032710399999999E-2</v>
      </c>
      <c r="X43" s="82">
        <v>5.4121368199999999E-2</v>
      </c>
      <c r="Y43" s="164">
        <v>0.81065984179999995</v>
      </c>
      <c r="Z43" s="143">
        <v>0.83098272870000001</v>
      </c>
      <c r="AA43" s="143">
        <v>0.80691453229999999</v>
      </c>
      <c r="AB43" s="80">
        <v>0.8102432692</v>
      </c>
      <c r="AC43" s="157">
        <v>3.7564025700000003E-2</v>
      </c>
      <c r="AD43" s="143">
        <v>3.2506222199999997E-2</v>
      </c>
      <c r="AE43" s="143">
        <v>3.4265933399999997E-2</v>
      </c>
      <c r="AF43" s="81">
        <v>3.8484144999999997E-2</v>
      </c>
      <c r="AG43" s="174">
        <v>10.6</v>
      </c>
      <c r="AH43" s="179">
        <v>10.7</v>
      </c>
      <c r="AI43" s="179">
        <v>10.6</v>
      </c>
      <c r="AJ43" s="209">
        <v>10.6</v>
      </c>
      <c r="AK43" s="201">
        <v>0.16905165729999999</v>
      </c>
      <c r="AL43" s="143">
        <v>0.1790481937</v>
      </c>
      <c r="AM43" s="143">
        <v>0.1850448042</v>
      </c>
      <c r="AN43" s="82">
        <v>0.1654044408</v>
      </c>
      <c r="AO43" s="194">
        <v>9.9011811500000005E-2</v>
      </c>
      <c r="AP43" s="143">
        <v>7.2554491299999996E-2</v>
      </c>
      <c r="AQ43" s="143">
        <v>7.3943430500000004E-2</v>
      </c>
      <c r="AR43" s="80">
        <v>0.10469920119999999</v>
      </c>
      <c r="AS43" s="188">
        <v>5.6430673399999999E-2</v>
      </c>
      <c r="AT43" s="143">
        <v>8.13397129E-2</v>
      </c>
      <c r="AU43" s="143">
        <v>4.8780487800000001E-2</v>
      </c>
      <c r="AV43" s="80">
        <v>6.1704323899999997E-2</v>
      </c>
      <c r="AW43" s="188">
        <v>5.1579262999999998E-3</v>
      </c>
      <c r="AX43" s="143">
        <v>4.3610311000000001E-3</v>
      </c>
      <c r="AY43" s="143">
        <v>4.1133558999999998E-3</v>
      </c>
      <c r="AZ43" s="81">
        <v>5.3870604999999997E-3</v>
      </c>
      <c r="BA43" s="194">
        <v>0.96994535520000003</v>
      </c>
      <c r="BB43" s="143">
        <v>0.94736842109999997</v>
      </c>
      <c r="BC43" s="143">
        <v>0.95744680849999997</v>
      </c>
      <c r="BD43" s="81">
        <v>0.97333333330000005</v>
      </c>
      <c r="BE43" s="194">
        <v>0.92500000000000004</v>
      </c>
      <c r="BF43" s="143">
        <v>0.91666666669999997</v>
      </c>
      <c r="BG43" s="143">
        <v>0.90598290599999998</v>
      </c>
      <c r="BH43" s="110">
        <v>0.92847317740000002</v>
      </c>
      <c r="BI43" s="201">
        <v>2.5034784599999999E-2</v>
      </c>
      <c r="BJ43" s="143">
        <v>2.5265857199999998E-2</v>
      </c>
      <c r="BK43" s="143">
        <v>2.4757356000000001E-2</v>
      </c>
      <c r="BL43" s="81">
        <v>2.5075374099999999E-2</v>
      </c>
      <c r="BM43" s="164">
        <v>4.4822250999999999E-3</v>
      </c>
      <c r="BN43" s="143">
        <v>3.9218643999999999E-3</v>
      </c>
      <c r="BO43" s="143">
        <v>4.6009246000000004E-3</v>
      </c>
      <c r="BP43" s="82">
        <v>4.4907330999999998E-3</v>
      </c>
      <c r="BQ43" s="201">
        <v>0.15090947869999999</v>
      </c>
      <c r="BR43" s="143">
        <v>0.1415642205</v>
      </c>
      <c r="BS43" s="143">
        <v>0.14569594459999999</v>
      </c>
      <c r="BT43" s="81">
        <v>0.152439669</v>
      </c>
      <c r="BU43" s="157">
        <v>5.9226985400000001E-2</v>
      </c>
      <c r="BV43" s="143">
        <v>5.4906101499999999E-2</v>
      </c>
      <c r="BW43" s="143">
        <v>4.78057972E-2</v>
      </c>
      <c r="BX43" s="81">
        <v>6.1673580399999997E-2</v>
      </c>
      <c r="BY43" s="157">
        <v>1.2315962999999999E-2</v>
      </c>
      <c r="BZ43" s="143">
        <v>1.0935968000000001E-2</v>
      </c>
      <c r="CA43" s="143">
        <v>1.2028131399999999E-2</v>
      </c>
      <c r="CB43" s="82">
        <v>1.2448887299999999E-2</v>
      </c>
      <c r="CC43" s="201">
        <v>4.1775422000000003E-3</v>
      </c>
      <c r="CD43" s="143">
        <v>3.3939210999999999E-3</v>
      </c>
      <c r="CE43" s="143">
        <v>4.1189229000000004E-3</v>
      </c>
      <c r="CF43" s="80">
        <v>4.2327907999999996E-3</v>
      </c>
      <c r="CG43" s="157">
        <v>1.20891435E-2</v>
      </c>
      <c r="CH43" s="143">
        <v>1.04834452E-2</v>
      </c>
      <c r="CI43" s="143">
        <v>1.19624039E-2</v>
      </c>
      <c r="CJ43" s="81">
        <v>1.2203630599999999E-2</v>
      </c>
      <c r="CK43" s="164">
        <v>1.9668978999999999E-3</v>
      </c>
      <c r="CL43" s="143">
        <v>1.6592503E-3</v>
      </c>
      <c r="CM43" s="143">
        <v>1.9060972999999999E-3</v>
      </c>
      <c r="CN43" s="82">
        <v>1.9958813999999998E-3</v>
      </c>
      <c r="CO43" s="201" t="s">
        <v>77</v>
      </c>
      <c r="CP43" s="143" t="s">
        <v>77</v>
      </c>
      <c r="CQ43" s="143" t="s">
        <v>77</v>
      </c>
      <c r="CR43" s="81" t="s">
        <v>77</v>
      </c>
      <c r="CS43" s="164" t="s">
        <v>77</v>
      </c>
      <c r="CT43" s="143" t="s">
        <v>77</v>
      </c>
      <c r="CU43" s="143" t="s">
        <v>77</v>
      </c>
      <c r="CV43" s="82" t="s">
        <v>77</v>
      </c>
    </row>
    <row r="44" spans="2:100" s="31" customFormat="1" x14ac:dyDescent="0.3">
      <c r="B44" s="414"/>
      <c r="C44" s="32" t="s">
        <v>29</v>
      </c>
      <c r="D44" s="33"/>
      <c r="E44" s="133">
        <v>293990</v>
      </c>
      <c r="F44" s="134">
        <v>13255</v>
      </c>
      <c r="G44" s="134">
        <v>45266</v>
      </c>
      <c r="H44" s="151">
        <v>235469</v>
      </c>
      <c r="I44" s="199">
        <v>1.56910099E-2</v>
      </c>
      <c r="J44" s="136">
        <v>8.5250849000000004E-3</v>
      </c>
      <c r="K44" s="136">
        <v>9.6761365999999994E-3</v>
      </c>
      <c r="L44" s="167">
        <v>1.72506784E-2</v>
      </c>
      <c r="M44" s="155">
        <v>0.1278342801</v>
      </c>
      <c r="N44" s="135">
        <v>0.12508487360000001</v>
      </c>
      <c r="O44" s="135">
        <v>0.12651879999999999</v>
      </c>
      <c r="P44" s="75">
        <v>0.12824193419999999</v>
      </c>
      <c r="Q44" s="162">
        <v>0.18077145480000001</v>
      </c>
      <c r="R44" s="135">
        <v>0.1735948699</v>
      </c>
      <c r="S44" s="135">
        <v>0.181460699</v>
      </c>
      <c r="T44" s="75">
        <v>0.1810429398</v>
      </c>
      <c r="U44" s="155">
        <v>5.3539235999999997E-2</v>
      </c>
      <c r="V44" s="135">
        <v>5.0622406600000003E-2</v>
      </c>
      <c r="W44" s="135">
        <v>4.9639906300000002E-2</v>
      </c>
      <c r="X44" s="76">
        <v>5.4453027799999998E-2</v>
      </c>
      <c r="Y44" s="162">
        <v>0.80238783629999999</v>
      </c>
      <c r="Z44" s="135">
        <v>0.81418332699999996</v>
      </c>
      <c r="AA44" s="135">
        <v>0.78785401850000003</v>
      </c>
      <c r="AB44" s="74">
        <v>0.80451779219999997</v>
      </c>
      <c r="AC44" s="155">
        <v>3.34433144E-2</v>
      </c>
      <c r="AD44" s="135">
        <v>2.81403244E-2</v>
      </c>
      <c r="AE44" s="135">
        <v>3.1325939999999997E-2</v>
      </c>
      <c r="AF44" s="75">
        <v>3.4148868899999997E-2</v>
      </c>
      <c r="AG44" s="172">
        <v>10.6</v>
      </c>
      <c r="AH44" s="177">
        <v>10.6</v>
      </c>
      <c r="AI44" s="177">
        <v>10.6</v>
      </c>
      <c r="AJ44" s="207">
        <v>10.6</v>
      </c>
      <c r="AK44" s="199">
        <v>0.15377393789999999</v>
      </c>
      <c r="AL44" s="135">
        <v>0.1557148246</v>
      </c>
      <c r="AM44" s="135">
        <v>0.17094508019999999</v>
      </c>
      <c r="AN44" s="76">
        <v>0.1503637421</v>
      </c>
      <c r="AO44" s="192">
        <v>9.9081601399999997E-2</v>
      </c>
      <c r="AP44" s="135">
        <v>7.4839683099999998E-2</v>
      </c>
      <c r="AQ44" s="135">
        <v>7.4316263899999999E-2</v>
      </c>
      <c r="AR44" s="74">
        <v>0.10452331300000001</v>
      </c>
      <c r="AS44" s="185">
        <v>5.8484133200000003E-2</v>
      </c>
      <c r="AT44" s="135">
        <v>7.1599045299999997E-2</v>
      </c>
      <c r="AU44" s="135">
        <v>5.2926525500000002E-2</v>
      </c>
      <c r="AV44" s="74">
        <v>6.4471081099999994E-2</v>
      </c>
      <c r="AW44" s="185">
        <v>4.8416038000000002E-3</v>
      </c>
      <c r="AX44" s="135">
        <v>3.5057650000000001E-3</v>
      </c>
      <c r="AY44" s="135">
        <v>4.2372881000000001E-3</v>
      </c>
      <c r="AZ44" s="75">
        <v>5.0159558999999998E-3</v>
      </c>
      <c r="BA44" s="192">
        <v>0.9591836735</v>
      </c>
      <c r="BB44" s="135">
        <v>1</v>
      </c>
      <c r="BC44" s="135">
        <v>0.95348837210000004</v>
      </c>
      <c r="BD44" s="75">
        <v>0.95774647889999998</v>
      </c>
      <c r="BE44" s="192">
        <v>0.9309927361</v>
      </c>
      <c r="BF44" s="135">
        <v>0.92</v>
      </c>
      <c r="BG44" s="135">
        <v>0.94262295080000003</v>
      </c>
      <c r="BH44" s="111">
        <v>0.92930780560000004</v>
      </c>
      <c r="BI44" s="199">
        <v>2.31130311E-2</v>
      </c>
      <c r="BJ44" s="135">
        <v>2.2557525500000002E-2</v>
      </c>
      <c r="BK44" s="135">
        <v>2.2975301600000001E-2</v>
      </c>
      <c r="BL44" s="75">
        <v>2.31707783E-2</v>
      </c>
      <c r="BM44" s="162">
        <v>4.3300793000000002E-3</v>
      </c>
      <c r="BN44" s="135">
        <v>5.6582422E-3</v>
      </c>
      <c r="BO44" s="135">
        <v>3.9544029E-3</v>
      </c>
      <c r="BP44" s="76">
        <v>4.3275335999999999E-3</v>
      </c>
      <c r="BQ44" s="199">
        <v>0.13729718699999999</v>
      </c>
      <c r="BR44" s="135">
        <v>0.12289702</v>
      </c>
      <c r="BS44" s="135">
        <v>0.1279547563</v>
      </c>
      <c r="BT44" s="75">
        <v>0.1399037665</v>
      </c>
      <c r="BU44" s="155">
        <v>5.6593761700000002E-2</v>
      </c>
      <c r="BV44" s="135">
        <v>4.9641644700000001E-2</v>
      </c>
      <c r="BW44" s="135">
        <v>4.8358591399999998E-2</v>
      </c>
      <c r="BX44" s="75">
        <v>5.85682192E-2</v>
      </c>
      <c r="BY44" s="155">
        <v>9.9187046999999993E-3</v>
      </c>
      <c r="BZ44" s="135">
        <v>8.6759712999999999E-3</v>
      </c>
      <c r="CA44" s="135">
        <v>1.00516944E-2</v>
      </c>
      <c r="CB44" s="76">
        <v>9.9630949000000003E-3</v>
      </c>
      <c r="CC44" s="199">
        <v>3.3368482E-3</v>
      </c>
      <c r="CD44" s="135">
        <v>3.0931724000000001E-3</v>
      </c>
      <c r="CE44" s="135">
        <v>3.4242036E-3</v>
      </c>
      <c r="CF44" s="74">
        <v>3.3337722000000001E-3</v>
      </c>
      <c r="CG44" s="155">
        <v>1.0354093700000001E-2</v>
      </c>
      <c r="CH44" s="135">
        <v>8.6005280999999992E-3</v>
      </c>
      <c r="CI44" s="135">
        <v>1.0250519200000001E-2</v>
      </c>
      <c r="CJ44" s="75">
        <v>1.0472716199999999E-2</v>
      </c>
      <c r="CK44" s="162">
        <v>1.7823736000000001E-3</v>
      </c>
      <c r="CL44" s="135">
        <v>1.8106375000000001E-3</v>
      </c>
      <c r="CM44" s="135">
        <v>1.8115142E-3</v>
      </c>
      <c r="CN44" s="76">
        <v>1.7751806000000001E-3</v>
      </c>
      <c r="CO44" s="199" t="s">
        <v>77</v>
      </c>
      <c r="CP44" s="135" t="s">
        <v>77</v>
      </c>
      <c r="CQ44" s="135" t="s">
        <v>77</v>
      </c>
      <c r="CR44" s="75" t="s">
        <v>77</v>
      </c>
      <c r="CS44" s="162" t="s">
        <v>77</v>
      </c>
      <c r="CT44" s="135" t="s">
        <v>77</v>
      </c>
      <c r="CU44" s="135" t="s">
        <v>77</v>
      </c>
      <c r="CV44" s="76" t="s">
        <v>77</v>
      </c>
    </row>
    <row r="45" spans="2:100" s="31" customFormat="1" x14ac:dyDescent="0.3">
      <c r="B45" s="414"/>
      <c r="C45" s="32" t="s">
        <v>30</v>
      </c>
      <c r="D45" s="33"/>
      <c r="E45" s="133">
        <v>294950</v>
      </c>
      <c r="F45" s="134">
        <v>13352</v>
      </c>
      <c r="G45" s="134">
        <v>45674</v>
      </c>
      <c r="H45" s="151">
        <v>235924</v>
      </c>
      <c r="I45" s="199">
        <v>1.6494321100000001E-2</v>
      </c>
      <c r="J45" s="136">
        <v>1.09346914E-2</v>
      </c>
      <c r="K45" s="136">
        <v>1.12974559E-2</v>
      </c>
      <c r="L45" s="167">
        <v>1.7815059099999999E-2</v>
      </c>
      <c r="M45" s="155">
        <v>0.13410408539999999</v>
      </c>
      <c r="N45" s="135">
        <v>0.13443678849999999</v>
      </c>
      <c r="O45" s="135">
        <v>0.1310373517</v>
      </c>
      <c r="P45" s="75">
        <v>0.13467896439999999</v>
      </c>
      <c r="Q45" s="162">
        <v>0.192100356</v>
      </c>
      <c r="R45" s="135">
        <v>0.1940533253</v>
      </c>
      <c r="S45" s="135">
        <v>0.1903927836</v>
      </c>
      <c r="T45" s="75">
        <v>0.1923204083</v>
      </c>
      <c r="U45" s="155">
        <v>5.4548228499999997E-2</v>
      </c>
      <c r="V45" s="135">
        <v>5.2276812499999999E-2</v>
      </c>
      <c r="W45" s="135">
        <v>5.0006568299999998E-2</v>
      </c>
      <c r="X45" s="76">
        <v>5.5556026500000001E-2</v>
      </c>
      <c r="Y45" s="162">
        <v>0.80966943550000003</v>
      </c>
      <c r="Z45" s="135">
        <v>0.8310365488</v>
      </c>
      <c r="AA45" s="135">
        <v>0.80119980729999996</v>
      </c>
      <c r="AB45" s="74">
        <v>0.81009986270000001</v>
      </c>
      <c r="AC45" s="155">
        <v>3.4582132600000003E-2</v>
      </c>
      <c r="AD45" s="135">
        <v>2.5689035400000001E-2</v>
      </c>
      <c r="AE45" s="135">
        <v>3.2666287199999998E-2</v>
      </c>
      <c r="AF45" s="75">
        <v>3.5456333399999998E-2</v>
      </c>
      <c r="AG45" s="172">
        <v>10.5</v>
      </c>
      <c r="AH45" s="177">
        <v>10.6</v>
      </c>
      <c r="AI45" s="177">
        <v>10.6</v>
      </c>
      <c r="AJ45" s="207">
        <v>10.5</v>
      </c>
      <c r="AK45" s="199">
        <v>0.15744024409999999</v>
      </c>
      <c r="AL45" s="135">
        <v>0.1649940084</v>
      </c>
      <c r="AM45" s="135">
        <v>0.17261461659999999</v>
      </c>
      <c r="AN45" s="76">
        <v>0.1540750411</v>
      </c>
      <c r="AO45" s="192">
        <v>9.9671130699999999E-2</v>
      </c>
      <c r="AP45" s="135">
        <v>7.6093469100000005E-2</v>
      </c>
      <c r="AQ45" s="135">
        <v>7.4747120900000005E-2</v>
      </c>
      <c r="AR45" s="74">
        <v>0.10514402940000001</v>
      </c>
      <c r="AS45" s="185">
        <v>6.0215418499999999E-2</v>
      </c>
      <c r="AT45" s="135">
        <v>6.1784896999999998E-2</v>
      </c>
      <c r="AU45" s="135">
        <v>5.6097560999999997E-2</v>
      </c>
      <c r="AV45" s="74">
        <v>6.6218487399999998E-2</v>
      </c>
      <c r="AW45" s="185">
        <v>5.0854819999999997E-3</v>
      </c>
      <c r="AX45" s="135">
        <v>4.7231901E-3</v>
      </c>
      <c r="AY45" s="135">
        <v>4.2467184000000002E-3</v>
      </c>
      <c r="AZ45" s="75">
        <v>5.2511245E-3</v>
      </c>
      <c r="BA45" s="192">
        <v>0.9255583127</v>
      </c>
      <c r="BB45" s="135">
        <v>0.93333333330000001</v>
      </c>
      <c r="BC45" s="135">
        <v>0.90909090910000001</v>
      </c>
      <c r="BD45" s="75">
        <v>0.9279279279</v>
      </c>
      <c r="BE45" s="192">
        <v>0.93039443160000002</v>
      </c>
      <c r="BF45" s="135">
        <v>0.9</v>
      </c>
      <c r="BG45" s="135">
        <v>0.94957983189999995</v>
      </c>
      <c r="BH45" s="111">
        <v>0.92887624469999996</v>
      </c>
      <c r="BI45" s="199">
        <v>2.3485336499999999E-2</v>
      </c>
      <c r="BJ45" s="135">
        <v>2.4490713000000001E-2</v>
      </c>
      <c r="BK45" s="135">
        <v>2.3623943599999999E-2</v>
      </c>
      <c r="BL45" s="75">
        <v>2.3401603900000002E-2</v>
      </c>
      <c r="BM45" s="162">
        <v>4.2583489000000002E-3</v>
      </c>
      <c r="BN45" s="135">
        <v>4.4937088000000002E-3</v>
      </c>
      <c r="BO45" s="135">
        <v>4.2693873999999996E-3</v>
      </c>
      <c r="BP45" s="76">
        <v>4.2428917999999998E-3</v>
      </c>
      <c r="BQ45" s="199">
        <v>0.1407052043</v>
      </c>
      <c r="BR45" s="135">
        <v>0.12919412820000001</v>
      </c>
      <c r="BS45" s="135">
        <v>0.13320488680000001</v>
      </c>
      <c r="BT45" s="75">
        <v>0.14280870109999999</v>
      </c>
      <c r="BU45" s="155">
        <v>5.7575860299999997E-2</v>
      </c>
      <c r="BV45" s="135">
        <v>5.2801078500000001E-2</v>
      </c>
      <c r="BW45" s="135">
        <v>4.4401628899999997E-2</v>
      </c>
      <c r="BX45" s="75">
        <v>6.0396568400000003E-2</v>
      </c>
      <c r="BY45" s="155">
        <v>1.1127309700000001E-2</v>
      </c>
      <c r="BZ45" s="135">
        <v>1.22079089E-2</v>
      </c>
      <c r="CA45" s="135">
        <v>1.16258703E-2</v>
      </c>
      <c r="CB45" s="76">
        <v>1.0969634299999999E-2</v>
      </c>
      <c r="CC45" s="199">
        <v>3.6853704E-3</v>
      </c>
      <c r="CD45" s="135">
        <v>2.7711203999999999E-3</v>
      </c>
      <c r="CE45" s="135">
        <v>3.7220299999999999E-3</v>
      </c>
      <c r="CF45" s="74">
        <v>3.7300148000000001E-3</v>
      </c>
      <c r="CG45" s="155">
        <v>1.07475843E-2</v>
      </c>
      <c r="CH45" s="135">
        <v>1.15338526E-2</v>
      </c>
      <c r="CI45" s="135">
        <v>1.0706309900000001E-2</v>
      </c>
      <c r="CJ45" s="75">
        <v>1.07110764E-2</v>
      </c>
      <c r="CK45" s="162">
        <v>1.9427022E-3</v>
      </c>
      <c r="CL45" s="135">
        <v>2.4715397999999999E-3</v>
      </c>
      <c r="CM45" s="135">
        <v>1.7734377999999999E-3</v>
      </c>
      <c r="CN45" s="76">
        <v>1.9455417999999999E-3</v>
      </c>
      <c r="CO45" s="199" t="s">
        <v>77</v>
      </c>
      <c r="CP45" s="135" t="s">
        <v>77</v>
      </c>
      <c r="CQ45" s="135" t="s">
        <v>77</v>
      </c>
      <c r="CR45" s="75" t="s">
        <v>77</v>
      </c>
      <c r="CS45" s="162" t="s">
        <v>77</v>
      </c>
      <c r="CT45" s="135" t="s">
        <v>77</v>
      </c>
      <c r="CU45" s="135" t="s">
        <v>77</v>
      </c>
      <c r="CV45" s="76" t="s">
        <v>77</v>
      </c>
    </row>
    <row r="46" spans="2:100" s="31" customFormat="1" x14ac:dyDescent="0.3">
      <c r="B46" s="414"/>
      <c r="C46" s="32" t="s">
        <v>31</v>
      </c>
      <c r="D46" s="33"/>
      <c r="E46" s="133">
        <v>295584</v>
      </c>
      <c r="F46" s="134">
        <v>13369</v>
      </c>
      <c r="G46" s="134">
        <v>45754</v>
      </c>
      <c r="H46" s="151">
        <v>236461</v>
      </c>
      <c r="I46" s="199">
        <v>1.5623308400000001E-2</v>
      </c>
      <c r="J46" s="136">
        <v>1.09207869E-2</v>
      </c>
      <c r="K46" s="136">
        <v>1.08187262E-2</v>
      </c>
      <c r="L46" s="167">
        <v>1.68188412E-2</v>
      </c>
      <c r="M46" s="155">
        <v>0.132730459</v>
      </c>
      <c r="N46" s="135">
        <v>0.13419103900000001</v>
      </c>
      <c r="O46" s="135">
        <v>0.13131092359999999</v>
      </c>
      <c r="P46" s="75">
        <v>0.13292255380000001</v>
      </c>
      <c r="Q46" s="162">
        <v>0.19054481970000001</v>
      </c>
      <c r="R46" s="135">
        <v>0.1919365697</v>
      </c>
      <c r="S46" s="135">
        <v>0.1894479171</v>
      </c>
      <c r="T46" s="75">
        <v>0.19067837830000001</v>
      </c>
      <c r="U46" s="155">
        <v>5.3311410599999998E-2</v>
      </c>
      <c r="V46" s="135">
        <v>4.9442740700000001E-2</v>
      </c>
      <c r="W46" s="135">
        <v>4.8301787800000003E-2</v>
      </c>
      <c r="X46" s="76">
        <v>5.4499473499999999E-2</v>
      </c>
      <c r="Y46" s="162">
        <v>0.81422878099999996</v>
      </c>
      <c r="Z46" s="135">
        <v>0.84090059090000002</v>
      </c>
      <c r="AA46" s="135">
        <v>0.8095904183</v>
      </c>
      <c r="AB46" s="74">
        <v>0.81361831340000002</v>
      </c>
      <c r="AC46" s="155">
        <v>3.2789325500000001E-2</v>
      </c>
      <c r="AD46" s="135">
        <v>2.8199566200000001E-2</v>
      </c>
      <c r="AE46" s="135">
        <v>3.0379857499999999E-2</v>
      </c>
      <c r="AF46" s="75">
        <v>3.3515040500000003E-2</v>
      </c>
      <c r="AG46" s="172">
        <v>10.6</v>
      </c>
      <c r="AH46" s="177">
        <v>10.6</v>
      </c>
      <c r="AI46" s="177">
        <v>10.6</v>
      </c>
      <c r="AJ46" s="207">
        <v>10.6</v>
      </c>
      <c r="AK46" s="199">
        <v>0.1626407383</v>
      </c>
      <c r="AL46" s="135">
        <v>0.17136659439999999</v>
      </c>
      <c r="AM46" s="135">
        <v>0.17902259910000001</v>
      </c>
      <c r="AN46" s="76">
        <v>0.15897759040000001</v>
      </c>
      <c r="AO46" s="192">
        <v>9.9646800899999999E-2</v>
      </c>
      <c r="AP46" s="135">
        <v>7.6445508300000006E-2</v>
      </c>
      <c r="AQ46" s="135">
        <v>7.38951786E-2</v>
      </c>
      <c r="AR46" s="74">
        <v>0.1052562579</v>
      </c>
      <c r="AS46" s="185">
        <v>6.1339057199999998E-2</v>
      </c>
      <c r="AT46" s="135">
        <v>5.9602649000000001E-2</v>
      </c>
      <c r="AU46" s="135">
        <v>4.7477744799999999E-2</v>
      </c>
      <c r="AV46" s="74">
        <v>6.9213189699999997E-2</v>
      </c>
      <c r="AW46" s="185">
        <v>5.2844911999999997E-3</v>
      </c>
      <c r="AX46" s="135">
        <v>3.6388975E-3</v>
      </c>
      <c r="AY46" s="135">
        <v>4.2660373999999996E-3</v>
      </c>
      <c r="AZ46" s="75">
        <v>5.5572178E-3</v>
      </c>
      <c r="BA46" s="192">
        <v>0.94986807390000005</v>
      </c>
      <c r="BB46" s="135">
        <v>0.94444444439999997</v>
      </c>
      <c r="BC46" s="135">
        <v>0.97872340430000004</v>
      </c>
      <c r="BD46" s="75">
        <v>0.94585987260000004</v>
      </c>
      <c r="BE46" s="192">
        <v>0.92522321429999999</v>
      </c>
      <c r="BF46" s="135">
        <v>0.94117647059999998</v>
      </c>
      <c r="BG46" s="135">
        <v>0.91964285710000004</v>
      </c>
      <c r="BH46" s="111">
        <v>0.9253333333</v>
      </c>
      <c r="BI46" s="199">
        <v>2.41792519E-2</v>
      </c>
      <c r="BJ46" s="135">
        <v>2.31879722E-2</v>
      </c>
      <c r="BK46" s="135">
        <v>2.4150893900000001E-2</v>
      </c>
      <c r="BL46" s="75">
        <v>2.42407839E-2</v>
      </c>
      <c r="BM46" s="162">
        <v>4.3913067E-3</v>
      </c>
      <c r="BN46" s="135">
        <v>4.5627945E-3</v>
      </c>
      <c r="BO46" s="135">
        <v>3.8685142E-3</v>
      </c>
      <c r="BP46" s="76">
        <v>4.4827688000000001E-3</v>
      </c>
      <c r="BQ46" s="199">
        <v>0.14293737140000001</v>
      </c>
      <c r="BR46" s="135">
        <v>0.1363602364</v>
      </c>
      <c r="BS46" s="135">
        <v>0.13915723220000001</v>
      </c>
      <c r="BT46" s="75">
        <v>0.14404066630000001</v>
      </c>
      <c r="BU46" s="155">
        <v>6.1065551599999997E-2</v>
      </c>
      <c r="BV46" s="135">
        <v>5.8343930000000002E-2</v>
      </c>
      <c r="BW46" s="135">
        <v>5.41373432E-2</v>
      </c>
      <c r="BX46" s="75">
        <v>6.2559999300000002E-2</v>
      </c>
      <c r="BY46" s="155">
        <v>1.08767728E-2</v>
      </c>
      <c r="BZ46" s="135">
        <v>1.1369586399999999E-2</v>
      </c>
      <c r="CA46" s="135">
        <v>1.02067579E-2</v>
      </c>
      <c r="CB46" s="76">
        <v>1.0978554600000001E-2</v>
      </c>
      <c r="CC46" s="199">
        <v>3.4203475E-3</v>
      </c>
      <c r="CD46" s="135">
        <v>3.4407958999999998E-3</v>
      </c>
      <c r="CE46" s="135">
        <v>2.9287057E-3</v>
      </c>
      <c r="CF46" s="74">
        <v>3.5143216000000001E-3</v>
      </c>
      <c r="CG46" s="155">
        <v>1.0660252199999999E-2</v>
      </c>
      <c r="CH46" s="135">
        <v>1.1219986499999999E-2</v>
      </c>
      <c r="CI46" s="135">
        <v>1.02504699E-2</v>
      </c>
      <c r="CJ46" s="75">
        <v>1.07078969E-2</v>
      </c>
      <c r="CK46" s="162">
        <v>1.8674894000000001E-3</v>
      </c>
      <c r="CL46" s="135">
        <v>1.8699978E-3</v>
      </c>
      <c r="CM46" s="135">
        <v>2.0544652000000002E-3</v>
      </c>
      <c r="CN46" s="76">
        <v>1.8311688E-3</v>
      </c>
      <c r="CO46" s="199" t="s">
        <v>77</v>
      </c>
      <c r="CP46" s="135" t="s">
        <v>77</v>
      </c>
      <c r="CQ46" s="135" t="s">
        <v>77</v>
      </c>
      <c r="CR46" s="75" t="s">
        <v>77</v>
      </c>
      <c r="CS46" s="162" t="s">
        <v>77</v>
      </c>
      <c r="CT46" s="135" t="s">
        <v>77</v>
      </c>
      <c r="CU46" s="135" t="s">
        <v>77</v>
      </c>
      <c r="CV46" s="76" t="s">
        <v>77</v>
      </c>
    </row>
    <row r="47" spans="2:100" s="31" customFormat="1" x14ac:dyDescent="0.3">
      <c r="B47" s="414"/>
      <c r="C47" s="32" t="s">
        <v>30</v>
      </c>
      <c r="D47" s="33"/>
      <c r="E47" s="133">
        <v>296407</v>
      </c>
      <c r="F47" s="134">
        <v>13365</v>
      </c>
      <c r="G47" s="134">
        <v>46084</v>
      </c>
      <c r="H47" s="151">
        <v>236958</v>
      </c>
      <c r="I47" s="199">
        <v>1.5178453999999999E-2</v>
      </c>
      <c r="J47" s="136">
        <v>1.0175832399999999E-2</v>
      </c>
      <c r="K47" s="136">
        <v>9.8515753999999997E-3</v>
      </c>
      <c r="L47" s="167">
        <v>1.64965943E-2</v>
      </c>
      <c r="M47" s="155">
        <v>0.13042539480000001</v>
      </c>
      <c r="N47" s="135">
        <v>0.12592592590000001</v>
      </c>
      <c r="O47" s="135">
        <v>0.12796198249999999</v>
      </c>
      <c r="P47" s="75">
        <v>0.13115826429999999</v>
      </c>
      <c r="Q47" s="162">
        <v>0.18977959359999999</v>
      </c>
      <c r="R47" s="135">
        <v>0.1862326973</v>
      </c>
      <c r="S47" s="135">
        <v>0.18685443970000001</v>
      </c>
      <c r="T47" s="75">
        <v>0.19054853599999999</v>
      </c>
      <c r="U47" s="155">
        <v>5.3025063499999997E-2</v>
      </c>
      <c r="V47" s="135">
        <v>4.81855593E-2</v>
      </c>
      <c r="W47" s="135">
        <v>4.8585192300000003E-2</v>
      </c>
      <c r="X47" s="76">
        <v>5.4161497000000003E-2</v>
      </c>
      <c r="Y47" s="162">
        <v>0.81412382299999997</v>
      </c>
      <c r="Z47" s="135">
        <v>0.84032921810000005</v>
      </c>
      <c r="AA47" s="135">
        <v>0.80743859039999999</v>
      </c>
      <c r="AB47" s="74">
        <v>0.81394593130000004</v>
      </c>
      <c r="AC47" s="155">
        <v>3.3895960599999997E-2</v>
      </c>
      <c r="AD47" s="135">
        <v>2.9629629599999999E-2</v>
      </c>
      <c r="AE47" s="135">
        <v>3.0487804899999998E-2</v>
      </c>
      <c r="AF47" s="75">
        <v>3.4799415899999998E-2</v>
      </c>
      <c r="AG47" s="172">
        <v>10.6</v>
      </c>
      <c r="AH47" s="177">
        <v>10.6</v>
      </c>
      <c r="AI47" s="177">
        <v>10.6</v>
      </c>
      <c r="AJ47" s="207">
        <v>10.6</v>
      </c>
      <c r="AK47" s="199">
        <v>0.16272557670000001</v>
      </c>
      <c r="AL47" s="135">
        <v>0.16962214740000001</v>
      </c>
      <c r="AM47" s="135">
        <v>0.175570697</v>
      </c>
      <c r="AN47" s="76">
        <v>0.1598384524</v>
      </c>
      <c r="AO47" s="192">
        <v>0.1001764466</v>
      </c>
      <c r="AP47" s="135">
        <v>7.6917321400000002E-2</v>
      </c>
      <c r="AQ47" s="135">
        <v>7.38651159E-2</v>
      </c>
      <c r="AR47" s="74">
        <v>0.1059259447</v>
      </c>
      <c r="AS47" s="185">
        <v>6.7866453600000001E-2</v>
      </c>
      <c r="AT47" s="135">
        <v>7.0135746600000007E-2</v>
      </c>
      <c r="AU47" s="135">
        <v>5.2375152299999998E-2</v>
      </c>
      <c r="AV47" s="74">
        <v>7.6184166900000003E-2</v>
      </c>
      <c r="AW47" s="185">
        <v>5.4232450999999997E-3</v>
      </c>
      <c r="AX47" s="135">
        <v>4.3333590999999998E-3</v>
      </c>
      <c r="AY47" s="135">
        <v>4.4327437999999997E-3</v>
      </c>
      <c r="AZ47" s="75">
        <v>5.6603525000000002E-3</v>
      </c>
      <c r="BA47" s="192">
        <v>0.93776824030000006</v>
      </c>
      <c r="BB47" s="135">
        <v>1</v>
      </c>
      <c r="BC47" s="135">
        <v>0.94117647059999998</v>
      </c>
      <c r="BD47" s="75">
        <v>0.93401015229999995</v>
      </c>
      <c r="BE47" s="192">
        <v>0.92901234570000002</v>
      </c>
      <c r="BF47" s="135">
        <v>0.96969696969999997</v>
      </c>
      <c r="BG47" s="135">
        <v>0.89130434780000001</v>
      </c>
      <c r="BH47" s="111">
        <v>0.93383270910000005</v>
      </c>
      <c r="BI47" s="199">
        <v>2.4726136700000002E-2</v>
      </c>
      <c r="BJ47" s="135">
        <v>2.4766180299999999E-2</v>
      </c>
      <c r="BK47" s="135">
        <v>2.4498741399999999E-2</v>
      </c>
      <c r="BL47" s="75">
        <v>2.4768102399999999E-2</v>
      </c>
      <c r="BM47" s="162">
        <v>4.3048916000000001E-3</v>
      </c>
      <c r="BN47" s="135">
        <v>4.040404E-3</v>
      </c>
      <c r="BO47" s="135">
        <v>4.2965019999999998E-3</v>
      </c>
      <c r="BP47" s="76">
        <v>4.3214409000000001E-3</v>
      </c>
      <c r="BQ47" s="199">
        <v>0.14036780509999999</v>
      </c>
      <c r="BR47" s="135">
        <v>0.1311634867</v>
      </c>
      <c r="BS47" s="135">
        <v>0.13397274540000001</v>
      </c>
      <c r="BT47" s="75">
        <v>0.1421306729</v>
      </c>
      <c r="BU47" s="155">
        <v>5.9765794999999997E-2</v>
      </c>
      <c r="BV47" s="135">
        <v>5.4769921399999998E-2</v>
      </c>
      <c r="BW47" s="135">
        <v>4.8780487800000001E-2</v>
      </c>
      <c r="BX47" s="75">
        <v>6.2184015699999998E-2</v>
      </c>
      <c r="BY47" s="155">
        <v>1.0482208599999999E-2</v>
      </c>
      <c r="BZ47" s="135">
        <v>9.8017208999999998E-3</v>
      </c>
      <c r="CA47" s="135">
        <v>9.7213783999999994E-3</v>
      </c>
      <c r="CB47" s="76">
        <v>1.0668557299999999E-2</v>
      </c>
      <c r="CC47" s="199">
        <v>3.3771131999999998E-3</v>
      </c>
      <c r="CD47" s="135">
        <v>2.1698465999999998E-3</v>
      </c>
      <c r="CE47" s="135">
        <v>3.9059109000000002E-3</v>
      </c>
      <c r="CF47" s="74">
        <v>3.3423645000000002E-3</v>
      </c>
      <c r="CG47" s="155">
        <v>9.8816830000000005E-3</v>
      </c>
      <c r="CH47" s="135">
        <v>8.4549195999999993E-3</v>
      </c>
      <c r="CI47" s="135">
        <v>1.0133669E-2</v>
      </c>
      <c r="CJ47" s="75">
        <v>9.9131492000000005E-3</v>
      </c>
      <c r="CK47" s="162">
        <v>1.8353143000000001E-3</v>
      </c>
      <c r="CL47" s="135">
        <v>1.1971568000000001E-3</v>
      </c>
      <c r="CM47" s="135">
        <v>2.1265515000000001E-3</v>
      </c>
      <c r="CN47" s="76">
        <v>1.8146676E-3</v>
      </c>
      <c r="CO47" s="199" t="s">
        <v>77</v>
      </c>
      <c r="CP47" s="135" t="s">
        <v>77</v>
      </c>
      <c r="CQ47" s="135" t="s">
        <v>77</v>
      </c>
      <c r="CR47" s="75" t="s">
        <v>77</v>
      </c>
      <c r="CS47" s="162" t="s">
        <v>77</v>
      </c>
      <c r="CT47" s="135" t="s">
        <v>77</v>
      </c>
      <c r="CU47" s="135" t="s">
        <v>77</v>
      </c>
      <c r="CV47" s="76" t="s">
        <v>77</v>
      </c>
    </row>
    <row r="48" spans="2:100" s="31" customFormat="1" x14ac:dyDescent="0.3">
      <c r="B48" s="414"/>
      <c r="C48" s="32" t="s">
        <v>28</v>
      </c>
      <c r="D48" s="33"/>
      <c r="E48" s="133">
        <v>296612</v>
      </c>
      <c r="F48" s="134">
        <v>13343</v>
      </c>
      <c r="G48" s="134">
        <v>46030</v>
      </c>
      <c r="H48" s="151">
        <v>237239</v>
      </c>
      <c r="I48" s="199">
        <v>1.46217955E-2</v>
      </c>
      <c r="J48" s="136">
        <v>8.6187513999999993E-3</v>
      </c>
      <c r="K48" s="136">
        <v>9.5372583000000004E-3</v>
      </c>
      <c r="L48" s="167">
        <v>1.59459448E-2</v>
      </c>
      <c r="M48" s="155">
        <v>0.1237947217</v>
      </c>
      <c r="N48" s="135">
        <v>0.12545904220000001</v>
      </c>
      <c r="O48" s="135">
        <v>0.1207256137</v>
      </c>
      <c r="P48" s="75">
        <v>0.1242965954</v>
      </c>
      <c r="Q48" s="162">
        <v>0.1830910415</v>
      </c>
      <c r="R48" s="135">
        <v>0.187364161</v>
      </c>
      <c r="S48" s="135">
        <v>0.18225070609999999</v>
      </c>
      <c r="T48" s="75">
        <v>0.18301375410000001</v>
      </c>
      <c r="U48" s="155">
        <v>5.0065405299999997E-2</v>
      </c>
      <c r="V48" s="135">
        <v>4.3243648400000001E-2</v>
      </c>
      <c r="W48" s="135">
        <v>4.6382793800000002E-2</v>
      </c>
      <c r="X48" s="76">
        <v>5.1163594499999999E-2</v>
      </c>
      <c r="Y48" s="162">
        <v>0.80928957700000004</v>
      </c>
      <c r="Z48" s="135">
        <v>0.83227160310000003</v>
      </c>
      <c r="AA48" s="135">
        <v>0.80501846619999995</v>
      </c>
      <c r="AB48" s="74">
        <v>0.80882569900000001</v>
      </c>
      <c r="AC48" s="155">
        <v>3.09731231E-2</v>
      </c>
      <c r="AD48" s="135">
        <v>2.5856254200000001E-2</v>
      </c>
      <c r="AE48" s="135">
        <v>2.9024549199999999E-2</v>
      </c>
      <c r="AF48" s="75">
        <v>3.1638980099999998E-2</v>
      </c>
      <c r="AG48" s="172">
        <v>10.6</v>
      </c>
      <c r="AH48" s="177">
        <v>10.6</v>
      </c>
      <c r="AI48" s="177">
        <v>10.6</v>
      </c>
      <c r="AJ48" s="207">
        <v>10.6</v>
      </c>
      <c r="AK48" s="199">
        <v>0.15289671360000001</v>
      </c>
      <c r="AL48" s="135">
        <v>0.1594843738</v>
      </c>
      <c r="AM48" s="135">
        <v>0.16463176190000001</v>
      </c>
      <c r="AN48" s="76">
        <v>0.15024932660000001</v>
      </c>
      <c r="AO48" s="192">
        <v>0.1011085189</v>
      </c>
      <c r="AP48" s="135">
        <v>7.6369632000000007E-2</v>
      </c>
      <c r="AQ48" s="135">
        <v>7.4451444699999994E-2</v>
      </c>
      <c r="AR48" s="74">
        <v>0.107006015</v>
      </c>
      <c r="AS48" s="185">
        <v>6.2732814100000006E-2</v>
      </c>
      <c r="AT48" s="135">
        <v>5.8695652199999997E-2</v>
      </c>
      <c r="AU48" s="135">
        <v>6.5805658099999997E-2</v>
      </c>
      <c r="AV48" s="74">
        <v>6.7790931400000004E-2</v>
      </c>
      <c r="AW48" s="185">
        <v>4.7226124000000003E-3</v>
      </c>
      <c r="AX48" s="135">
        <v>3.8034619E-3</v>
      </c>
      <c r="AY48" s="135">
        <v>3.3105126E-3</v>
      </c>
      <c r="AZ48" s="75">
        <v>5.0331821999999998E-3</v>
      </c>
      <c r="BA48" s="192">
        <v>0.96252927399999999</v>
      </c>
      <c r="BB48" s="135">
        <v>0.94736842109999997</v>
      </c>
      <c r="BC48" s="135">
        <v>0.98412698409999999</v>
      </c>
      <c r="BD48" s="75">
        <v>0.95942028989999995</v>
      </c>
      <c r="BE48" s="192">
        <v>0.91172761660000001</v>
      </c>
      <c r="BF48" s="135">
        <v>0.91428571430000005</v>
      </c>
      <c r="BG48" s="135">
        <v>0.93939393940000004</v>
      </c>
      <c r="BH48" s="111">
        <v>0.90743550829999997</v>
      </c>
      <c r="BI48" s="199">
        <v>2.3650425499999999E-2</v>
      </c>
      <c r="BJ48" s="135">
        <v>2.4432286599999999E-2</v>
      </c>
      <c r="BK48" s="135">
        <v>2.3397784099999999E-2</v>
      </c>
      <c r="BL48" s="75">
        <v>2.3655469799999999E-2</v>
      </c>
      <c r="BM48" s="162">
        <v>4.0490607E-3</v>
      </c>
      <c r="BN48" s="135">
        <v>3.5973919E-3</v>
      </c>
      <c r="BO48" s="135">
        <v>4.1929176999999998E-3</v>
      </c>
      <c r="BP48" s="76">
        <v>4.0465522000000002E-3</v>
      </c>
      <c r="BQ48" s="199">
        <v>0.1338617453</v>
      </c>
      <c r="BR48" s="135">
        <v>0.12328561790000001</v>
      </c>
      <c r="BS48" s="135">
        <v>0.1284814252</v>
      </c>
      <c r="BT48" s="75">
        <v>0.13550048689999999</v>
      </c>
      <c r="BU48" s="155">
        <v>5.6417137499999999E-2</v>
      </c>
      <c r="BV48" s="135">
        <v>4.8115116499999999E-2</v>
      </c>
      <c r="BW48" s="135">
        <v>4.6665218299999998E-2</v>
      </c>
      <c r="BX48" s="75">
        <v>5.8776170900000001E-2</v>
      </c>
      <c r="BY48" s="155">
        <v>9.8445106999999997E-3</v>
      </c>
      <c r="BZ48" s="135">
        <v>1.01926104E-2</v>
      </c>
      <c r="CA48" s="135">
        <v>8.7551596999999991E-3</v>
      </c>
      <c r="CB48" s="76">
        <v>1.00362925E-2</v>
      </c>
      <c r="CC48" s="199">
        <v>3.1016950999999998E-3</v>
      </c>
      <c r="CD48" s="135">
        <v>2.3233156E-3</v>
      </c>
      <c r="CE48" s="135">
        <v>3.5194438E-3</v>
      </c>
      <c r="CF48" s="74">
        <v>3.0644203000000001E-3</v>
      </c>
      <c r="CG48" s="155">
        <v>9.0218872000000002E-3</v>
      </c>
      <c r="CH48" s="135">
        <v>7.4945664000000004E-3</v>
      </c>
      <c r="CI48" s="135">
        <v>9.0375842000000005E-3</v>
      </c>
      <c r="CJ48" s="75">
        <v>9.1047425000000005E-3</v>
      </c>
      <c r="CK48" s="162">
        <v>1.6823325000000001E-3</v>
      </c>
      <c r="CL48" s="135">
        <v>1.7237502999999999E-3</v>
      </c>
      <c r="CM48" s="135">
        <v>1.6510971000000001E-3</v>
      </c>
      <c r="CN48" s="76">
        <v>1.6860633999999999E-3</v>
      </c>
      <c r="CO48" s="199" t="s">
        <v>77</v>
      </c>
      <c r="CP48" s="135" t="s">
        <v>77</v>
      </c>
      <c r="CQ48" s="135" t="s">
        <v>77</v>
      </c>
      <c r="CR48" s="75" t="s">
        <v>77</v>
      </c>
      <c r="CS48" s="162" t="s">
        <v>77</v>
      </c>
      <c r="CT48" s="135" t="s">
        <v>77</v>
      </c>
      <c r="CU48" s="135" t="s">
        <v>77</v>
      </c>
      <c r="CV48" s="76" t="s">
        <v>77</v>
      </c>
    </row>
    <row r="49" spans="2:100" s="31" customFormat="1" x14ac:dyDescent="0.3">
      <c r="B49" s="414"/>
      <c r="C49" s="32" t="s">
        <v>28</v>
      </c>
      <c r="D49" s="33"/>
      <c r="E49" s="133">
        <v>298461</v>
      </c>
      <c r="F49" s="134">
        <v>13428</v>
      </c>
      <c r="G49" s="134">
        <v>46617</v>
      </c>
      <c r="H49" s="151">
        <v>238416</v>
      </c>
      <c r="I49" s="199">
        <v>1.47992535E-2</v>
      </c>
      <c r="J49" s="136">
        <v>9.3833779999999995E-3</v>
      </c>
      <c r="K49" s="136">
        <v>9.7818391999999997E-3</v>
      </c>
      <c r="L49" s="167">
        <v>1.6085329799999999E-2</v>
      </c>
      <c r="M49" s="155">
        <v>0.1299533272</v>
      </c>
      <c r="N49" s="135">
        <v>0.1241435806</v>
      </c>
      <c r="O49" s="135">
        <v>0.127528584</v>
      </c>
      <c r="P49" s="75">
        <v>0.1307546473</v>
      </c>
      <c r="Q49" s="162">
        <v>0.19146555160000001</v>
      </c>
      <c r="R49" s="135">
        <v>0.18871015790000001</v>
      </c>
      <c r="S49" s="135">
        <v>0.18952313530000001</v>
      </c>
      <c r="T49" s="75">
        <v>0.19200053689999999</v>
      </c>
      <c r="U49" s="155">
        <v>5.0254472100000003E-2</v>
      </c>
      <c r="V49" s="135">
        <v>4.5799821300000002E-2</v>
      </c>
      <c r="W49" s="135">
        <v>4.5519874699999997E-2</v>
      </c>
      <c r="X49" s="76">
        <v>5.1431112000000001E-2</v>
      </c>
      <c r="Y49" s="162">
        <v>0.81338600350000001</v>
      </c>
      <c r="Z49" s="135">
        <v>0.83899314859999996</v>
      </c>
      <c r="AA49" s="135">
        <v>0.80558594500000003</v>
      </c>
      <c r="AB49" s="74">
        <v>0.81346889469999994</v>
      </c>
      <c r="AC49" s="155">
        <v>3.2245418999999997E-2</v>
      </c>
      <c r="AD49" s="135">
        <v>2.8820375299999999E-2</v>
      </c>
      <c r="AE49" s="135">
        <v>2.8895038299999998E-2</v>
      </c>
      <c r="AF49" s="75">
        <v>3.30934165E-2</v>
      </c>
      <c r="AG49" s="172">
        <v>10.6</v>
      </c>
      <c r="AH49" s="177">
        <v>10.6</v>
      </c>
      <c r="AI49" s="177">
        <v>10.6</v>
      </c>
      <c r="AJ49" s="207">
        <v>10.6</v>
      </c>
      <c r="AK49" s="199">
        <v>0.1650031327</v>
      </c>
      <c r="AL49" s="135">
        <v>0.177018171</v>
      </c>
      <c r="AM49" s="135">
        <v>0.17444279979999999</v>
      </c>
      <c r="AN49" s="76">
        <v>0.162480706</v>
      </c>
      <c r="AO49" s="192">
        <v>0.10138343029999999</v>
      </c>
      <c r="AP49" s="135">
        <v>7.5811736699999993E-2</v>
      </c>
      <c r="AQ49" s="135">
        <v>7.4329107399999997E-2</v>
      </c>
      <c r="AR49" s="74">
        <v>0.1074466479</v>
      </c>
      <c r="AS49" s="185">
        <v>6.6426364599999996E-2</v>
      </c>
      <c r="AT49" s="135">
        <v>6.5268065299999997E-2</v>
      </c>
      <c r="AU49" s="135">
        <v>6.8010075599999997E-2</v>
      </c>
      <c r="AV49" s="74">
        <v>7.1919738499999997E-2</v>
      </c>
      <c r="AW49" s="185">
        <v>4.9545168000000002E-3</v>
      </c>
      <c r="AX49" s="135">
        <v>3.2310177999999999E-3</v>
      </c>
      <c r="AY49" s="135">
        <v>3.6420973000000001E-3</v>
      </c>
      <c r="AZ49" s="75">
        <v>5.2930798000000003E-3</v>
      </c>
      <c r="BA49" s="192">
        <v>0.94883720930000004</v>
      </c>
      <c r="BB49" s="135">
        <v>0.9230769231</v>
      </c>
      <c r="BC49" s="135">
        <v>0.92063492059999996</v>
      </c>
      <c r="BD49" s="75">
        <v>0.95480225990000001</v>
      </c>
      <c r="BE49" s="192">
        <v>0.91330166270000002</v>
      </c>
      <c r="BF49" s="135">
        <v>0.77272727269999997</v>
      </c>
      <c r="BG49" s="135">
        <v>0.92553191489999997</v>
      </c>
      <c r="BH49" s="111">
        <v>0.91597796139999998</v>
      </c>
      <c r="BI49" s="199">
        <v>2.5065251399999999E-2</v>
      </c>
      <c r="BJ49" s="135">
        <v>2.41286863E-2</v>
      </c>
      <c r="BK49" s="135">
        <v>2.46047579E-2</v>
      </c>
      <c r="BL49" s="75">
        <v>2.52080397E-2</v>
      </c>
      <c r="BM49" s="162">
        <v>4.1915023999999999E-3</v>
      </c>
      <c r="BN49" s="135">
        <v>4.8406315000000004E-3</v>
      </c>
      <c r="BO49" s="135">
        <v>4.5262458000000002E-3</v>
      </c>
      <c r="BP49" s="76">
        <v>4.0894905999999996E-3</v>
      </c>
      <c r="BQ49" s="199">
        <v>0.13806493980000001</v>
      </c>
      <c r="BR49" s="135">
        <v>0.12801608580000001</v>
      </c>
      <c r="BS49" s="135">
        <v>0.1333419139</v>
      </c>
      <c r="BT49" s="75">
        <v>0.1395543923</v>
      </c>
      <c r="BU49" s="155">
        <v>5.8530260200000003E-2</v>
      </c>
      <c r="BV49" s="135">
        <v>5.1012809100000001E-2</v>
      </c>
      <c r="BW49" s="135">
        <v>4.89950018E-2</v>
      </c>
      <c r="BX49" s="75">
        <v>6.0818065900000003E-2</v>
      </c>
      <c r="BY49" s="155">
        <v>1.03028536E-2</v>
      </c>
      <c r="BZ49" s="135">
        <v>9.8302054999999996E-3</v>
      </c>
      <c r="CA49" s="135">
        <v>9.4815196000000001E-3</v>
      </c>
      <c r="CB49" s="76">
        <v>1.0490067800000001E-2</v>
      </c>
      <c r="CC49" s="199">
        <v>3.2433048000000001E-3</v>
      </c>
      <c r="CD49" s="135">
        <v>2.9788502E-3</v>
      </c>
      <c r="CE49" s="135">
        <v>3.1319046999999998E-3</v>
      </c>
      <c r="CF49" s="74">
        <v>3.2799812E-3</v>
      </c>
      <c r="CG49" s="155">
        <v>9.5221821000000002E-3</v>
      </c>
      <c r="CH49" s="135">
        <v>8.8620791999999993E-3</v>
      </c>
      <c r="CI49" s="135">
        <v>9.7389364000000003E-3</v>
      </c>
      <c r="CJ49" s="75">
        <v>9.5169786999999995E-3</v>
      </c>
      <c r="CK49" s="162">
        <v>1.8025806E-3</v>
      </c>
      <c r="CL49" s="135">
        <v>1.7873101000000001E-3</v>
      </c>
      <c r="CM49" s="135">
        <v>1.6517579000000001E-3</v>
      </c>
      <c r="CN49" s="76">
        <v>1.8329307E-3</v>
      </c>
      <c r="CO49" s="199" t="s">
        <v>77</v>
      </c>
      <c r="CP49" s="135" t="s">
        <v>77</v>
      </c>
      <c r="CQ49" s="135" t="s">
        <v>77</v>
      </c>
      <c r="CR49" s="75" t="s">
        <v>77</v>
      </c>
      <c r="CS49" s="162" t="s">
        <v>77</v>
      </c>
      <c r="CT49" s="135" t="s">
        <v>77</v>
      </c>
      <c r="CU49" s="135" t="s">
        <v>77</v>
      </c>
      <c r="CV49" s="76" t="s">
        <v>77</v>
      </c>
    </row>
    <row r="50" spans="2:100" s="31" customFormat="1" x14ac:dyDescent="0.3">
      <c r="B50" s="414"/>
      <c r="C50" s="32" t="s">
        <v>31</v>
      </c>
      <c r="D50" s="33"/>
      <c r="E50" s="133">
        <v>298771</v>
      </c>
      <c r="F50" s="134">
        <v>13387</v>
      </c>
      <c r="G50" s="134">
        <v>46558</v>
      </c>
      <c r="H50" s="151">
        <v>238826</v>
      </c>
      <c r="I50" s="199">
        <v>1.4710262999999999E-2</v>
      </c>
      <c r="J50" s="136">
        <v>7.7687308999999996E-3</v>
      </c>
      <c r="K50" s="136">
        <v>9.9016281000000005E-3</v>
      </c>
      <c r="L50" s="167">
        <v>1.6036779899999999E-2</v>
      </c>
      <c r="M50" s="155">
        <v>0.12659528540000001</v>
      </c>
      <c r="N50" s="135">
        <v>0.12975274519999999</v>
      </c>
      <c r="O50" s="135">
        <v>0.12352334719999999</v>
      </c>
      <c r="P50" s="75">
        <v>0.12701715890000001</v>
      </c>
      <c r="Q50" s="162">
        <v>0.18724374190000001</v>
      </c>
      <c r="R50" s="135">
        <v>0.19115559870000001</v>
      </c>
      <c r="S50" s="135">
        <v>0.18488766700000001</v>
      </c>
      <c r="T50" s="75">
        <v>0.1874837748</v>
      </c>
      <c r="U50" s="155">
        <v>5.0413192699999998E-2</v>
      </c>
      <c r="V50" s="135">
        <v>4.7284679199999999E-2</v>
      </c>
      <c r="W50" s="135">
        <v>4.6630009899999998E-2</v>
      </c>
      <c r="X50" s="76">
        <v>5.1326070000000001E-2</v>
      </c>
      <c r="Y50" s="162">
        <v>0.81311773899999995</v>
      </c>
      <c r="Z50" s="135">
        <v>0.83237469190000002</v>
      </c>
      <c r="AA50" s="135">
        <v>0.80506035480000004</v>
      </c>
      <c r="AB50" s="74">
        <v>0.81360907100000002</v>
      </c>
      <c r="AC50" s="155">
        <v>3.23324553E-2</v>
      </c>
      <c r="AD50" s="135">
        <v>2.7265257300000002E-2</v>
      </c>
      <c r="AE50" s="135">
        <v>2.9533055499999999E-2</v>
      </c>
      <c r="AF50" s="75">
        <v>3.31622185E-2</v>
      </c>
      <c r="AG50" s="172">
        <v>10.6</v>
      </c>
      <c r="AH50" s="177">
        <v>10.6</v>
      </c>
      <c r="AI50" s="177">
        <v>10.6</v>
      </c>
      <c r="AJ50" s="207">
        <v>10.55</v>
      </c>
      <c r="AK50" s="199">
        <v>0.16341947509999999</v>
      </c>
      <c r="AL50" s="135">
        <v>0.16964219019999999</v>
      </c>
      <c r="AM50" s="135">
        <v>0.1764465828</v>
      </c>
      <c r="AN50" s="76">
        <v>0.16053109800000001</v>
      </c>
      <c r="AO50" s="192">
        <v>0.1021016096</v>
      </c>
      <c r="AP50" s="135">
        <v>7.6417419900000005E-2</v>
      </c>
      <c r="AQ50" s="135">
        <v>7.6120108300000003E-2</v>
      </c>
      <c r="AR50" s="74">
        <v>0.10796144470000001</v>
      </c>
      <c r="AS50" s="185">
        <v>6.9618025E-2</v>
      </c>
      <c r="AT50" s="135">
        <v>7.6555023900000005E-2</v>
      </c>
      <c r="AU50" s="135">
        <v>7.2750478600000001E-2</v>
      </c>
      <c r="AV50" s="74">
        <v>7.4488971000000001E-2</v>
      </c>
      <c r="AW50" s="185">
        <v>4.9511323999999997E-3</v>
      </c>
      <c r="AX50" s="135">
        <v>4.3950960000000002E-3</v>
      </c>
      <c r="AY50" s="135">
        <v>3.9118935000000002E-3</v>
      </c>
      <c r="AZ50" s="75">
        <v>5.1701591000000002E-3</v>
      </c>
      <c r="BA50" s="192">
        <v>0.95227765730000002</v>
      </c>
      <c r="BB50" s="135">
        <v>1</v>
      </c>
      <c r="BC50" s="135">
        <v>0.97368421049999998</v>
      </c>
      <c r="BD50" s="75">
        <v>0.94475138120000002</v>
      </c>
      <c r="BE50" s="192">
        <v>0.93849658309999995</v>
      </c>
      <c r="BF50" s="135">
        <v>0.90909090910000001</v>
      </c>
      <c r="BG50" s="135">
        <v>0.95614035090000005</v>
      </c>
      <c r="BH50" s="111">
        <v>0.9375</v>
      </c>
      <c r="BI50" s="199">
        <v>2.4594087099999998E-2</v>
      </c>
      <c r="BJ50" s="135">
        <v>2.4874878600000001E-2</v>
      </c>
      <c r="BK50" s="135">
        <v>2.5065509699999999E-2</v>
      </c>
      <c r="BL50" s="75">
        <v>2.4486446200000001E-2</v>
      </c>
      <c r="BM50" s="162">
        <v>4.1737652000000004E-3</v>
      </c>
      <c r="BN50" s="135">
        <v>4.6313587999999998E-3</v>
      </c>
      <c r="BO50" s="135">
        <v>4.7467675000000004E-3</v>
      </c>
      <c r="BP50" s="76">
        <v>4.0364114000000003E-3</v>
      </c>
      <c r="BQ50" s="199">
        <v>0.1361979576</v>
      </c>
      <c r="BR50" s="135">
        <v>0.12863225519999999</v>
      </c>
      <c r="BS50" s="135">
        <v>0.1277975858</v>
      </c>
      <c r="BT50" s="75">
        <v>0.1382596535</v>
      </c>
      <c r="BU50" s="155">
        <v>5.86368824E-2</v>
      </c>
      <c r="BV50" s="135">
        <v>5.1169044599999998E-2</v>
      </c>
      <c r="BW50" s="135">
        <v>4.6801838599999999E-2</v>
      </c>
      <c r="BX50" s="75">
        <v>6.1362665699999999E-2</v>
      </c>
      <c r="BY50" s="155">
        <v>9.6662660999999993E-3</v>
      </c>
      <c r="BZ50" s="135">
        <v>8.7398222000000005E-3</v>
      </c>
      <c r="CA50" s="135">
        <v>9.0210060999999994E-3</v>
      </c>
      <c r="CB50" s="76">
        <v>9.8439867999999993E-3</v>
      </c>
      <c r="CC50" s="199">
        <v>3.2801041999999999E-3</v>
      </c>
      <c r="CD50" s="135">
        <v>3.4361693999999999E-3</v>
      </c>
      <c r="CE50" s="135">
        <v>2.8136947000000001E-3</v>
      </c>
      <c r="CF50" s="74">
        <v>3.3622805000000002E-3</v>
      </c>
      <c r="CG50" s="155">
        <v>8.7859932999999994E-3</v>
      </c>
      <c r="CH50" s="135">
        <v>9.0386196000000005E-3</v>
      </c>
      <c r="CI50" s="135">
        <v>8.9350916999999998E-3</v>
      </c>
      <c r="CJ50" s="75">
        <v>8.7427666999999997E-3</v>
      </c>
      <c r="CK50" s="162">
        <v>1.7839749999999999E-3</v>
      </c>
      <c r="CL50" s="135">
        <v>2.6891761000000002E-3</v>
      </c>
      <c r="CM50" s="135">
        <v>1.6968083000000001E-3</v>
      </c>
      <c r="CN50" s="76">
        <v>1.7502282E-3</v>
      </c>
      <c r="CO50" s="199" t="s">
        <v>77</v>
      </c>
      <c r="CP50" s="135" t="s">
        <v>77</v>
      </c>
      <c r="CQ50" s="135" t="s">
        <v>77</v>
      </c>
      <c r="CR50" s="75" t="s">
        <v>77</v>
      </c>
      <c r="CS50" s="162" t="s">
        <v>77</v>
      </c>
      <c r="CT50" s="135" t="s">
        <v>77</v>
      </c>
      <c r="CU50" s="135" t="s">
        <v>77</v>
      </c>
      <c r="CV50" s="76" t="s">
        <v>77</v>
      </c>
    </row>
    <row r="51" spans="2:100" s="31" customFormat="1" x14ac:dyDescent="0.3">
      <c r="B51" s="414"/>
      <c r="C51" s="32" t="s">
        <v>32</v>
      </c>
      <c r="D51" s="33"/>
      <c r="E51" s="133">
        <v>298847</v>
      </c>
      <c r="F51" s="134">
        <v>13395</v>
      </c>
      <c r="G51" s="134">
        <v>46642</v>
      </c>
      <c r="H51" s="151">
        <v>238810</v>
      </c>
      <c r="I51" s="199">
        <v>1.4234708699999999E-2</v>
      </c>
      <c r="J51" s="136">
        <v>8.9585666000000005E-3</v>
      </c>
      <c r="K51" s="136">
        <v>9.1548389999999997E-3</v>
      </c>
      <c r="L51" s="167">
        <v>1.5522800600000001E-2</v>
      </c>
      <c r="M51" s="155">
        <v>0.12312989589999999</v>
      </c>
      <c r="N51" s="135">
        <v>0.12288167229999999</v>
      </c>
      <c r="O51" s="135">
        <v>0.12330088760000001</v>
      </c>
      <c r="P51" s="75">
        <v>0.1231104225</v>
      </c>
      <c r="Q51" s="162">
        <v>0.1838934304</v>
      </c>
      <c r="R51" s="135">
        <v>0.18439716310000001</v>
      </c>
      <c r="S51" s="135">
        <v>0.18371853690000001</v>
      </c>
      <c r="T51" s="75">
        <v>0.18389933419999999</v>
      </c>
      <c r="U51" s="155">
        <v>4.9068586900000002E-2</v>
      </c>
      <c r="V51" s="135">
        <v>4.5464725599999999E-2</v>
      </c>
      <c r="W51" s="135">
        <v>4.44663608E-2</v>
      </c>
      <c r="X51" s="76">
        <v>5.0169590899999998E-2</v>
      </c>
      <c r="Y51" s="162">
        <v>0.80749346659999999</v>
      </c>
      <c r="Z51" s="135">
        <v>0.83172825679999995</v>
      </c>
      <c r="AA51" s="135">
        <v>0.79887226109999998</v>
      </c>
      <c r="AB51" s="74">
        <v>0.80781793059999996</v>
      </c>
      <c r="AC51" s="155">
        <v>2.9817933599999999E-2</v>
      </c>
      <c r="AD51" s="135">
        <v>2.3889510999999999E-2</v>
      </c>
      <c r="AE51" s="135">
        <v>2.68856396E-2</v>
      </c>
      <c r="AF51" s="75">
        <v>3.0723169000000002E-2</v>
      </c>
      <c r="AG51" s="172">
        <v>10.5</v>
      </c>
      <c r="AH51" s="177">
        <v>10.6</v>
      </c>
      <c r="AI51" s="177">
        <v>10.5</v>
      </c>
      <c r="AJ51" s="207">
        <v>10.515000000000001</v>
      </c>
      <c r="AK51" s="199">
        <v>0.15506262400000001</v>
      </c>
      <c r="AL51" s="135">
        <v>0.16573348260000001</v>
      </c>
      <c r="AM51" s="135">
        <v>0.167853008</v>
      </c>
      <c r="AN51" s="76">
        <v>0.1519659981</v>
      </c>
      <c r="AO51" s="192">
        <v>0.10274488280000001</v>
      </c>
      <c r="AP51" s="135">
        <v>7.5774542700000003E-2</v>
      </c>
      <c r="AQ51" s="135">
        <v>7.7505252799999994E-2</v>
      </c>
      <c r="AR51" s="74">
        <v>0.1085507307</v>
      </c>
      <c r="AS51" s="185">
        <v>6.6842969200000005E-2</v>
      </c>
      <c r="AT51" s="135">
        <v>6.3106796100000001E-2</v>
      </c>
      <c r="AU51" s="135">
        <v>6.5584415600000001E-2</v>
      </c>
      <c r="AV51" s="74">
        <v>7.28277851E-2</v>
      </c>
      <c r="AW51" s="185">
        <v>5.0472243999999996E-3</v>
      </c>
      <c r="AX51" s="135">
        <v>3.4660709999999998E-3</v>
      </c>
      <c r="AY51" s="135">
        <v>4.0796417E-3</v>
      </c>
      <c r="AZ51" s="75">
        <v>5.3104487000000004E-3</v>
      </c>
      <c r="BA51" s="192">
        <v>0.95477386929999997</v>
      </c>
      <c r="BB51" s="135">
        <v>0.95</v>
      </c>
      <c r="BC51" s="135">
        <v>0.94117647059999998</v>
      </c>
      <c r="BD51" s="75">
        <v>0.95718654430000005</v>
      </c>
      <c r="BE51" s="192">
        <v>0.92140266019999995</v>
      </c>
      <c r="BF51" s="135">
        <v>0.9</v>
      </c>
      <c r="BG51" s="135">
        <v>0.99065420559999995</v>
      </c>
      <c r="BH51" s="111">
        <v>0.91159420290000004</v>
      </c>
      <c r="BI51" s="199">
        <v>2.4129404E-2</v>
      </c>
      <c r="BJ51" s="135">
        <v>2.2769690200000001E-2</v>
      </c>
      <c r="BK51" s="135">
        <v>2.4355730900000001E-2</v>
      </c>
      <c r="BL51" s="75">
        <v>2.41614673E-2</v>
      </c>
      <c r="BM51" s="162">
        <v>3.918393E-3</v>
      </c>
      <c r="BN51" s="135">
        <v>3.6580813999999998E-3</v>
      </c>
      <c r="BO51" s="135">
        <v>4.0735818E-3</v>
      </c>
      <c r="BP51" s="76">
        <v>3.9026841E-3</v>
      </c>
      <c r="BQ51" s="199">
        <v>0.13300116779999999</v>
      </c>
      <c r="BR51" s="135">
        <v>0.12235908920000001</v>
      </c>
      <c r="BS51" s="135">
        <v>0.12703143089999999</v>
      </c>
      <c r="BT51" s="75">
        <v>0.13476403840000001</v>
      </c>
      <c r="BU51" s="155">
        <v>5.7079375100000003E-2</v>
      </c>
      <c r="BV51" s="135">
        <v>5.1063829800000002E-2</v>
      </c>
      <c r="BW51" s="135">
        <v>4.8346983400000001E-2</v>
      </c>
      <c r="BX51" s="75">
        <v>5.9122314799999999E-2</v>
      </c>
      <c r="BY51" s="155">
        <v>9.4864596000000002E-3</v>
      </c>
      <c r="BZ51" s="135">
        <v>8.5852930000000008E-3</v>
      </c>
      <c r="CA51" s="135">
        <v>8.8975601000000001E-3</v>
      </c>
      <c r="CB51" s="76">
        <v>9.6520245999999997E-3</v>
      </c>
      <c r="CC51" s="199">
        <v>3.0349978000000001E-3</v>
      </c>
      <c r="CD51" s="135">
        <v>3.0608435999999999E-3</v>
      </c>
      <c r="CE51" s="135">
        <v>2.894387E-3</v>
      </c>
      <c r="CF51" s="74">
        <v>3.0610108000000001E-3</v>
      </c>
      <c r="CG51" s="155">
        <v>9.1618788000000003E-3</v>
      </c>
      <c r="CH51" s="135">
        <v>8.1373647E-3</v>
      </c>
      <c r="CI51" s="135">
        <v>9.1762788999999994E-3</v>
      </c>
      <c r="CJ51" s="75">
        <v>9.2165319999999995E-3</v>
      </c>
      <c r="CK51" s="162">
        <v>1.6597122000000001E-3</v>
      </c>
      <c r="CL51" s="135">
        <v>1.9410228E-3</v>
      </c>
      <c r="CM51" s="135">
        <v>1.8867115000000001E-3</v>
      </c>
      <c r="CN51" s="76">
        <v>1.599598E-3</v>
      </c>
      <c r="CO51" s="199" t="s">
        <v>77</v>
      </c>
      <c r="CP51" s="135" t="s">
        <v>77</v>
      </c>
      <c r="CQ51" s="135" t="s">
        <v>77</v>
      </c>
      <c r="CR51" s="75" t="s">
        <v>77</v>
      </c>
      <c r="CS51" s="162" t="s">
        <v>77</v>
      </c>
      <c r="CT51" s="135" t="s">
        <v>77</v>
      </c>
      <c r="CU51" s="135" t="s">
        <v>77</v>
      </c>
      <c r="CV51" s="76" t="s">
        <v>77</v>
      </c>
    </row>
    <row r="52" spans="2:100" s="31" customFormat="1" x14ac:dyDescent="0.3">
      <c r="B52" s="414"/>
      <c r="C52" s="32" t="s">
        <v>33</v>
      </c>
      <c r="D52" s="33"/>
      <c r="E52" s="133">
        <v>299626</v>
      </c>
      <c r="F52" s="134">
        <v>13470</v>
      </c>
      <c r="G52" s="134">
        <v>46820</v>
      </c>
      <c r="H52" s="151">
        <v>239336</v>
      </c>
      <c r="I52" s="199">
        <v>1.5072123200000001E-2</v>
      </c>
      <c r="J52" s="136">
        <v>8.3890126000000006E-3</v>
      </c>
      <c r="K52" s="136">
        <v>9.7821443999999997E-3</v>
      </c>
      <c r="L52" s="167">
        <v>1.6483103299999999E-2</v>
      </c>
      <c r="M52" s="155">
        <v>0.12503254059999999</v>
      </c>
      <c r="N52" s="135">
        <v>0.119376392</v>
      </c>
      <c r="O52" s="135">
        <v>0.12261853910000001</v>
      </c>
      <c r="P52" s="75">
        <v>0.12582311060000001</v>
      </c>
      <c r="Q52" s="162">
        <v>0.1865592439</v>
      </c>
      <c r="R52" s="135">
        <v>0.1838158872</v>
      </c>
      <c r="S52" s="135">
        <v>0.18462195640000001</v>
      </c>
      <c r="T52" s="75">
        <v>0.18709262290000001</v>
      </c>
      <c r="U52" s="155">
        <v>5.0005673700000003E-2</v>
      </c>
      <c r="V52" s="135">
        <v>4.53600594E-2</v>
      </c>
      <c r="W52" s="135">
        <v>4.5472020500000002E-2</v>
      </c>
      <c r="X52" s="76">
        <v>5.11540261E-2</v>
      </c>
      <c r="Y52" s="162">
        <v>0.80963601289999998</v>
      </c>
      <c r="Z52" s="135">
        <v>0.82828507799999995</v>
      </c>
      <c r="AA52" s="135">
        <v>0.799188381</v>
      </c>
      <c r="AB52" s="74">
        <v>0.81063024370000003</v>
      </c>
      <c r="AC52" s="155">
        <v>3.21767804E-2</v>
      </c>
      <c r="AD52" s="135">
        <v>2.5835189299999999E-2</v>
      </c>
      <c r="AE52" s="135">
        <v>2.9282358000000001E-2</v>
      </c>
      <c r="AF52" s="75">
        <v>3.3099909800000001E-2</v>
      </c>
      <c r="AG52" s="172">
        <v>10.6</v>
      </c>
      <c r="AH52" s="177">
        <v>10.6</v>
      </c>
      <c r="AI52" s="177">
        <v>10.6</v>
      </c>
      <c r="AJ52" s="207">
        <v>10.6</v>
      </c>
      <c r="AK52" s="199">
        <v>0.168146289</v>
      </c>
      <c r="AL52" s="135">
        <v>0.17238307350000001</v>
      </c>
      <c r="AM52" s="135">
        <v>0.18077744549999999</v>
      </c>
      <c r="AN52" s="76">
        <v>0.16543687539999999</v>
      </c>
      <c r="AO52" s="192">
        <v>0.1033388291</v>
      </c>
      <c r="AP52" s="135">
        <v>7.6985894599999993E-2</v>
      </c>
      <c r="AQ52" s="135">
        <v>7.7744553600000002E-2</v>
      </c>
      <c r="AR52" s="74">
        <v>0.10921048229999999</v>
      </c>
      <c r="AS52" s="185">
        <v>6.9827432800000006E-2</v>
      </c>
      <c r="AT52" s="135">
        <v>5.9701492500000002E-2</v>
      </c>
      <c r="AU52" s="135">
        <v>7.1248423699999994E-2</v>
      </c>
      <c r="AV52" s="74">
        <v>7.5603780199999998E-2</v>
      </c>
      <c r="AW52" s="185">
        <v>5.4961439999999997E-3</v>
      </c>
      <c r="AX52" s="135">
        <v>3.9791857999999999E-3</v>
      </c>
      <c r="AY52" s="135">
        <v>4.5762036999999998E-3</v>
      </c>
      <c r="AZ52" s="75">
        <v>5.7461053000000002E-3</v>
      </c>
      <c r="BA52" s="192">
        <v>0.94956140349999996</v>
      </c>
      <c r="BB52" s="135">
        <v>0.85714285710000004</v>
      </c>
      <c r="BC52" s="135">
        <v>0.9436619718</v>
      </c>
      <c r="BD52" s="75">
        <v>0.95417789760000005</v>
      </c>
      <c r="BE52" s="192">
        <v>0.91615541919999999</v>
      </c>
      <c r="BF52" s="135">
        <v>0.86842105260000002</v>
      </c>
      <c r="BG52" s="135">
        <v>0.91851851849999999</v>
      </c>
      <c r="BH52" s="111">
        <v>0.91801242240000003</v>
      </c>
      <c r="BI52" s="199">
        <v>2.48209434E-2</v>
      </c>
      <c r="BJ52" s="135">
        <v>2.5389755E-2</v>
      </c>
      <c r="BK52" s="135">
        <v>2.4775736900000001E-2</v>
      </c>
      <c r="BL52" s="75">
        <v>2.4797773799999999E-2</v>
      </c>
      <c r="BM52" s="162">
        <v>4.2486299999999998E-3</v>
      </c>
      <c r="BN52" s="135">
        <v>4.0831477000000003E-3</v>
      </c>
      <c r="BO52" s="135">
        <v>4.6561299E-3</v>
      </c>
      <c r="BP52" s="76">
        <v>4.1782264000000003E-3</v>
      </c>
      <c r="BQ52" s="199">
        <v>0.14058192550000001</v>
      </c>
      <c r="BR52" s="135">
        <v>0.1248700817</v>
      </c>
      <c r="BS52" s="135">
        <v>0.13468603160000001</v>
      </c>
      <c r="BT52" s="75">
        <v>0.14261958080000001</v>
      </c>
      <c r="BU52" s="155">
        <v>5.9107020099999998E-2</v>
      </c>
      <c r="BV52" s="135">
        <v>5.2783964400000001E-2</v>
      </c>
      <c r="BW52" s="135">
        <v>4.8718496399999998E-2</v>
      </c>
      <c r="BX52" s="75">
        <v>6.1495136499999999E-2</v>
      </c>
      <c r="BY52" s="155">
        <v>9.5619204999999995E-3</v>
      </c>
      <c r="BZ52" s="135">
        <v>8.6117298000000005E-3</v>
      </c>
      <c r="CA52" s="135">
        <v>9.1627510000000002E-3</v>
      </c>
      <c r="CB52" s="76">
        <v>9.6934853000000005E-3</v>
      </c>
      <c r="CC52" s="199">
        <v>3.4843437999999998E-3</v>
      </c>
      <c r="CD52" s="135">
        <v>2.3756495999999998E-3</v>
      </c>
      <c r="CE52" s="135">
        <v>3.6522853E-3</v>
      </c>
      <c r="CF52" s="74">
        <v>3.5138883999999999E-3</v>
      </c>
      <c r="CG52" s="155">
        <v>8.8109843999999993E-3</v>
      </c>
      <c r="CH52" s="135">
        <v>7.7951002000000002E-3</v>
      </c>
      <c r="CI52" s="135">
        <v>8.9705254000000002E-3</v>
      </c>
      <c r="CJ52" s="75">
        <v>8.8369489000000006E-3</v>
      </c>
      <c r="CK52" s="162">
        <v>1.7788843E-3</v>
      </c>
      <c r="CL52" s="135">
        <v>1.4105419000000001E-3</v>
      </c>
      <c r="CM52" s="135">
        <v>1.5591628000000001E-3</v>
      </c>
      <c r="CN52" s="76">
        <v>1.8425978999999999E-3</v>
      </c>
      <c r="CO52" s="199" t="s">
        <v>77</v>
      </c>
      <c r="CP52" s="135" t="s">
        <v>77</v>
      </c>
      <c r="CQ52" s="135" t="s">
        <v>77</v>
      </c>
      <c r="CR52" s="75" t="s">
        <v>77</v>
      </c>
      <c r="CS52" s="162" t="s">
        <v>77</v>
      </c>
      <c r="CT52" s="135" t="s">
        <v>77</v>
      </c>
      <c r="CU52" s="135" t="s">
        <v>77</v>
      </c>
      <c r="CV52" s="76" t="s">
        <v>77</v>
      </c>
    </row>
    <row r="53" spans="2:100" s="31" customFormat="1" x14ac:dyDescent="0.3">
      <c r="B53" s="414"/>
      <c r="C53" s="32" t="s">
        <v>34</v>
      </c>
      <c r="D53" s="33"/>
      <c r="E53" s="133">
        <v>299978</v>
      </c>
      <c r="F53" s="134">
        <v>13536</v>
      </c>
      <c r="G53" s="134">
        <v>47193</v>
      </c>
      <c r="H53" s="151">
        <v>239249</v>
      </c>
      <c r="I53" s="199">
        <v>1.4581069300000001E-2</v>
      </c>
      <c r="J53" s="136">
        <v>7.9787234000000002E-3</v>
      </c>
      <c r="K53" s="136">
        <v>9.6412604000000006E-3</v>
      </c>
      <c r="L53" s="167">
        <v>1.5929011199999999E-2</v>
      </c>
      <c r="M53" s="155">
        <v>0.11837868109999999</v>
      </c>
      <c r="N53" s="135">
        <v>0.1155437352</v>
      </c>
      <c r="O53" s="135">
        <v>0.1145720764</v>
      </c>
      <c r="P53" s="75">
        <v>0.11928994480000001</v>
      </c>
      <c r="Q53" s="162">
        <v>0.17859976399999999</v>
      </c>
      <c r="R53" s="135">
        <v>0.1750886525</v>
      </c>
      <c r="S53" s="135">
        <v>0.17352149680000001</v>
      </c>
      <c r="T53" s="75">
        <v>0.1798001246</v>
      </c>
      <c r="U53" s="155">
        <v>4.8880251200000002E-2</v>
      </c>
      <c r="V53" s="135">
        <v>4.5434397199999997E-2</v>
      </c>
      <c r="W53" s="135">
        <v>4.3883626799999999E-2</v>
      </c>
      <c r="X53" s="76">
        <v>5.0060815299999999E-2</v>
      </c>
      <c r="Y53" s="162">
        <v>0.80477235000000003</v>
      </c>
      <c r="Z53" s="135">
        <v>0.82646276600000002</v>
      </c>
      <c r="AA53" s="135">
        <v>0.79626215749999996</v>
      </c>
      <c r="AB53" s="74">
        <v>0.80522384629999999</v>
      </c>
      <c r="AC53" s="155">
        <v>3.0578909099999999E-2</v>
      </c>
      <c r="AD53" s="135">
        <v>2.3714539E-2</v>
      </c>
      <c r="AE53" s="135">
        <v>2.75676477E-2</v>
      </c>
      <c r="AF53" s="75">
        <v>3.1561260399999999E-2</v>
      </c>
      <c r="AG53" s="172">
        <v>10.5</v>
      </c>
      <c r="AH53" s="177">
        <v>10.6</v>
      </c>
      <c r="AI53" s="177">
        <v>10.5</v>
      </c>
      <c r="AJ53" s="207">
        <v>10.5</v>
      </c>
      <c r="AK53" s="199">
        <v>0.1468441019</v>
      </c>
      <c r="AL53" s="135">
        <v>0.151891253</v>
      </c>
      <c r="AM53" s="135">
        <v>0.15567986780000001</v>
      </c>
      <c r="AN53" s="76">
        <v>0.14481565229999999</v>
      </c>
      <c r="AO53" s="192">
        <v>0.1035142577</v>
      </c>
      <c r="AP53" s="135">
        <v>7.8309692700000003E-2</v>
      </c>
      <c r="AQ53" s="135">
        <v>7.7977666200000004E-2</v>
      </c>
      <c r="AR53" s="74">
        <v>0.1093630485</v>
      </c>
      <c r="AS53" s="185">
        <v>6.1294393400000001E-2</v>
      </c>
      <c r="AT53" s="135">
        <v>7.5242718400000005E-2</v>
      </c>
      <c r="AU53" s="135">
        <v>6.8467336700000006E-2</v>
      </c>
      <c r="AV53" s="74">
        <v>6.4178749699999996E-2</v>
      </c>
      <c r="AW53" s="185">
        <v>4.8323895E-3</v>
      </c>
      <c r="AX53" s="135">
        <v>3.1240475000000002E-3</v>
      </c>
      <c r="AY53" s="135">
        <v>3.640271E-3</v>
      </c>
      <c r="AZ53" s="75">
        <v>5.1508652999999998E-3</v>
      </c>
      <c r="BA53" s="192">
        <v>0.93827160489999994</v>
      </c>
      <c r="BB53" s="135">
        <v>1</v>
      </c>
      <c r="BC53" s="135">
        <v>0.93939393940000004</v>
      </c>
      <c r="BD53" s="75">
        <v>0.93457943929999998</v>
      </c>
      <c r="BE53" s="192">
        <v>0.9136363636</v>
      </c>
      <c r="BF53" s="135">
        <v>0.92857142859999997</v>
      </c>
      <c r="BG53" s="135">
        <v>0.92500000000000004</v>
      </c>
      <c r="BH53" s="111">
        <v>0.91120218580000001</v>
      </c>
      <c r="BI53" s="199">
        <v>2.2544986600000001E-2</v>
      </c>
      <c r="BJ53" s="135">
        <v>2.3936170199999999E-2</v>
      </c>
      <c r="BK53" s="135">
        <v>2.3096645700000001E-2</v>
      </c>
      <c r="BL53" s="75">
        <v>2.2357460199999998E-2</v>
      </c>
      <c r="BM53" s="162">
        <v>3.8902852999999999E-3</v>
      </c>
      <c r="BN53" s="135">
        <v>2.9550827000000002E-3</v>
      </c>
      <c r="BO53" s="135">
        <v>4.2591062000000004E-3</v>
      </c>
      <c r="BP53" s="76">
        <v>3.8704446E-3</v>
      </c>
      <c r="BQ53" s="199">
        <v>0.12991952740000001</v>
      </c>
      <c r="BR53" s="135">
        <v>0.12071513</v>
      </c>
      <c r="BS53" s="135">
        <v>0.12423452629999999</v>
      </c>
      <c r="BT53" s="75">
        <v>0.13156167839999999</v>
      </c>
      <c r="BU53" s="155">
        <v>5.9040996300000002E-2</v>
      </c>
      <c r="BV53" s="135">
        <v>5.26743499E-2</v>
      </c>
      <c r="BW53" s="135">
        <v>5.1172843400000001E-2</v>
      </c>
      <c r="BX53" s="75">
        <v>6.09532328E-2</v>
      </c>
      <c r="BY53" s="155">
        <v>9.3740208000000005E-3</v>
      </c>
      <c r="BZ53" s="135">
        <v>1.06382979E-2</v>
      </c>
      <c r="CA53" s="135">
        <v>8.8148666000000004E-3</v>
      </c>
      <c r="CB53" s="76">
        <v>9.4127875000000003E-3</v>
      </c>
      <c r="CC53" s="199">
        <v>3.4035828999999999E-3</v>
      </c>
      <c r="CD53" s="135">
        <v>3.1767139000000002E-3</v>
      </c>
      <c r="CE53" s="135">
        <v>3.3691437E-3</v>
      </c>
      <c r="CF53" s="74">
        <v>3.4232118000000001E-3</v>
      </c>
      <c r="CG53" s="155">
        <v>8.5472935000000007E-3</v>
      </c>
      <c r="CH53" s="135">
        <v>7.5354610000000002E-3</v>
      </c>
      <c r="CI53" s="135">
        <v>8.3910749E-3</v>
      </c>
      <c r="CJ53" s="75">
        <v>8.6353547999999999E-3</v>
      </c>
      <c r="CK53" s="162">
        <v>1.8468021000000001E-3</v>
      </c>
      <c r="CL53" s="135">
        <v>1.4775414000000001E-3</v>
      </c>
      <c r="CM53" s="135">
        <v>1.7375457999999999E-3</v>
      </c>
      <c r="CN53" s="76">
        <v>1.8892450999999999E-3</v>
      </c>
      <c r="CO53" s="199" t="s">
        <v>77</v>
      </c>
      <c r="CP53" s="135" t="s">
        <v>77</v>
      </c>
      <c r="CQ53" s="135" t="s">
        <v>77</v>
      </c>
      <c r="CR53" s="75" t="s">
        <v>77</v>
      </c>
      <c r="CS53" s="162" t="s">
        <v>77</v>
      </c>
      <c r="CT53" s="135" t="s">
        <v>77</v>
      </c>
      <c r="CU53" s="135" t="s">
        <v>77</v>
      </c>
      <c r="CV53" s="76" t="s">
        <v>77</v>
      </c>
    </row>
    <row r="54" spans="2:100" s="31" customFormat="1" x14ac:dyDescent="0.3">
      <c r="B54" s="415"/>
      <c r="C54" s="34" t="s">
        <v>35</v>
      </c>
      <c r="D54" s="35"/>
      <c r="E54" s="137">
        <v>300367</v>
      </c>
      <c r="F54" s="138">
        <v>13559</v>
      </c>
      <c r="G54" s="138">
        <v>47185</v>
      </c>
      <c r="H54" s="152">
        <v>239623</v>
      </c>
      <c r="I54" s="200">
        <v>1.6023730999999999E-2</v>
      </c>
      <c r="J54" s="140">
        <v>9.0714653999999992E-3</v>
      </c>
      <c r="K54" s="140">
        <v>1.0872099200000001E-2</v>
      </c>
      <c r="L54" s="168">
        <v>1.7431548700000001E-2</v>
      </c>
      <c r="M54" s="156">
        <v>0.1286392979</v>
      </c>
      <c r="N54" s="139">
        <v>0.1208791209</v>
      </c>
      <c r="O54" s="139">
        <v>0.12915121330000001</v>
      </c>
      <c r="P54" s="78">
        <v>0.12897760229999999</v>
      </c>
      <c r="Q54" s="163">
        <v>0.19406259679999999</v>
      </c>
      <c r="R54" s="139">
        <v>0.18555940700000001</v>
      </c>
      <c r="S54" s="139">
        <v>0.19243403619999999</v>
      </c>
      <c r="T54" s="78">
        <v>0.1948644329</v>
      </c>
      <c r="U54" s="156">
        <v>4.8487350499999998E-2</v>
      </c>
      <c r="V54" s="139">
        <v>4.3661036899999998E-2</v>
      </c>
      <c r="W54" s="139">
        <v>4.3997032999999998E-2</v>
      </c>
      <c r="X54" s="79">
        <v>4.96446501E-2</v>
      </c>
      <c r="Y54" s="163">
        <v>0.8040264077</v>
      </c>
      <c r="Z54" s="139">
        <v>0.82749465300000002</v>
      </c>
      <c r="AA54" s="139">
        <v>0.79463812649999999</v>
      </c>
      <c r="AB54" s="77">
        <v>0.80454714279999995</v>
      </c>
      <c r="AC54" s="156">
        <v>3.1601340999999998E-2</v>
      </c>
      <c r="AD54" s="139">
        <v>2.5223098999999999E-2</v>
      </c>
      <c r="AE54" s="139">
        <v>2.85260146E-2</v>
      </c>
      <c r="AF54" s="78">
        <v>3.2567825299999999E-2</v>
      </c>
      <c r="AG54" s="173">
        <v>10.6</v>
      </c>
      <c r="AH54" s="178">
        <v>10.6</v>
      </c>
      <c r="AI54" s="178">
        <v>10.6</v>
      </c>
      <c r="AJ54" s="208">
        <v>10.6</v>
      </c>
      <c r="AK54" s="200">
        <v>0.14850499559999999</v>
      </c>
      <c r="AL54" s="139">
        <v>0.15060107680000001</v>
      </c>
      <c r="AM54" s="139">
        <v>0.16153438589999999</v>
      </c>
      <c r="AN54" s="79">
        <v>0.14582072669999999</v>
      </c>
      <c r="AO54" s="193">
        <v>0.1040660259</v>
      </c>
      <c r="AP54" s="139">
        <v>7.8103104899999998E-2</v>
      </c>
      <c r="AQ54" s="139">
        <v>7.8457136799999994E-2</v>
      </c>
      <c r="AR54" s="77">
        <v>0.10996440239999999</v>
      </c>
      <c r="AS54" s="186">
        <v>5.9809043399999998E-2</v>
      </c>
      <c r="AT54" s="139">
        <v>5.71428571E-2</v>
      </c>
      <c r="AU54" s="139">
        <v>5.6796426300000001E-2</v>
      </c>
      <c r="AV54" s="77">
        <v>6.5354050499999997E-2</v>
      </c>
      <c r="AW54" s="186">
        <v>4.5529185999999998E-3</v>
      </c>
      <c r="AX54" s="139">
        <v>3.3488088999999999E-3</v>
      </c>
      <c r="AY54" s="139">
        <v>3.1566487E-3</v>
      </c>
      <c r="AZ54" s="78">
        <v>4.8833870000000003E-3</v>
      </c>
      <c r="BA54" s="193">
        <v>0.95224719099999999</v>
      </c>
      <c r="BB54" s="139">
        <v>1</v>
      </c>
      <c r="BC54" s="139">
        <v>0.96296296299999995</v>
      </c>
      <c r="BD54" s="78">
        <v>0.94791666669999997</v>
      </c>
      <c r="BE54" s="193">
        <v>0.91050119330000001</v>
      </c>
      <c r="BF54" s="139">
        <v>0.90322580649999995</v>
      </c>
      <c r="BG54" s="139">
        <v>0.92857142859999997</v>
      </c>
      <c r="BH54" s="187">
        <v>0.90832157970000005</v>
      </c>
      <c r="BI54" s="200">
        <v>2.3747615400000002E-2</v>
      </c>
      <c r="BJ54" s="139">
        <v>2.32318018E-2</v>
      </c>
      <c r="BK54" s="139">
        <v>2.30157889E-2</v>
      </c>
      <c r="BL54" s="78">
        <v>2.3920909099999998E-2</v>
      </c>
      <c r="BM54" s="163">
        <v>3.8919056E-3</v>
      </c>
      <c r="BN54" s="139">
        <v>3.2450770999999999E-3</v>
      </c>
      <c r="BO54" s="139">
        <v>3.6452262000000002E-3</v>
      </c>
      <c r="BP54" s="79">
        <v>3.9770806999999998E-3</v>
      </c>
      <c r="BQ54" s="200">
        <v>0.13485502730000001</v>
      </c>
      <c r="BR54" s="139">
        <v>0.1236079357</v>
      </c>
      <c r="BS54" s="139">
        <v>0.12913002009999999</v>
      </c>
      <c r="BT54" s="78">
        <v>0.136618772</v>
      </c>
      <c r="BU54" s="156">
        <v>6.2313769499999998E-2</v>
      </c>
      <c r="BV54" s="139">
        <v>5.1847481399999999E-2</v>
      </c>
      <c r="BW54" s="139">
        <v>5.21352125E-2</v>
      </c>
      <c r="BX54" s="78">
        <v>6.49102966E-2</v>
      </c>
      <c r="BY54" s="156">
        <v>9.8612696999999996E-3</v>
      </c>
      <c r="BZ54" s="139">
        <v>9.8089830000000003E-3</v>
      </c>
      <c r="CA54" s="139">
        <v>9.0706792000000008E-3</v>
      </c>
      <c r="CB54" s="79">
        <v>1.0019906300000001E-2</v>
      </c>
      <c r="CC54" s="200">
        <v>3.6422109999999998E-3</v>
      </c>
      <c r="CD54" s="139">
        <v>3.9088428000000003E-3</v>
      </c>
      <c r="CE54" s="139">
        <v>3.5816467000000002E-3</v>
      </c>
      <c r="CF54" s="77">
        <v>3.6390496999999999E-3</v>
      </c>
      <c r="CG54" s="156">
        <v>9.9411719999999999E-3</v>
      </c>
      <c r="CH54" s="139">
        <v>9.9564865000000002E-3</v>
      </c>
      <c r="CI54" s="139">
        <v>1.0405849300000001E-2</v>
      </c>
      <c r="CJ54" s="78">
        <v>9.8488042000000001E-3</v>
      </c>
      <c r="CK54" s="163">
        <v>1.7678373000000001E-3</v>
      </c>
      <c r="CL54" s="139">
        <v>1.3275315E-3</v>
      </c>
      <c r="CM54" s="139">
        <v>1.3775564E-3</v>
      </c>
      <c r="CN54" s="79">
        <v>1.8696035E-3</v>
      </c>
      <c r="CO54" s="200" t="s">
        <v>77</v>
      </c>
      <c r="CP54" s="139" t="s">
        <v>77</v>
      </c>
      <c r="CQ54" s="139" t="s">
        <v>77</v>
      </c>
      <c r="CR54" s="78" t="s">
        <v>77</v>
      </c>
      <c r="CS54" s="163" t="s">
        <v>77</v>
      </c>
      <c r="CT54" s="139" t="s">
        <v>77</v>
      </c>
      <c r="CU54" s="139" t="s">
        <v>77</v>
      </c>
      <c r="CV54" s="79" t="s">
        <v>77</v>
      </c>
    </row>
    <row r="55" spans="2:100" s="31" customFormat="1" x14ac:dyDescent="0.3">
      <c r="B55" s="413">
        <v>2014</v>
      </c>
      <c r="C55" s="29" t="s">
        <v>28</v>
      </c>
      <c r="D55" s="30"/>
      <c r="E55" s="141">
        <v>303126</v>
      </c>
      <c r="F55" s="142">
        <v>13669</v>
      </c>
      <c r="G55" s="142">
        <v>47534</v>
      </c>
      <c r="H55" s="153">
        <v>241923</v>
      </c>
      <c r="I55" s="201">
        <v>1.7296437800000002E-2</v>
      </c>
      <c r="J55" s="144">
        <v>1.22905845E-2</v>
      </c>
      <c r="K55" s="144">
        <v>1.02242605E-2</v>
      </c>
      <c r="L55" s="169">
        <v>1.8968845500000001E-2</v>
      </c>
      <c r="M55" s="157">
        <v>0.13867830540000001</v>
      </c>
      <c r="N55" s="143">
        <v>0.1349769552</v>
      </c>
      <c r="O55" s="143">
        <v>0.13916354610000001</v>
      </c>
      <c r="P55" s="81">
        <v>0.138792095</v>
      </c>
      <c r="Q55" s="164">
        <v>0.20370407030000001</v>
      </c>
      <c r="R55" s="143">
        <v>0.20345306899999999</v>
      </c>
      <c r="S55" s="143">
        <v>0.20362267010000001</v>
      </c>
      <c r="T55" s="81">
        <v>0.20373424600000001</v>
      </c>
      <c r="U55" s="157">
        <v>5.1031584200000001E-2</v>
      </c>
      <c r="V55" s="143">
        <v>4.2797571100000001E-2</v>
      </c>
      <c r="W55" s="143">
        <v>4.6745487400000001E-2</v>
      </c>
      <c r="X55" s="82">
        <v>5.2338967399999999E-2</v>
      </c>
      <c r="Y55" s="164">
        <v>0.81070907810000004</v>
      </c>
      <c r="Z55" s="143">
        <v>0.83202867800000002</v>
      </c>
      <c r="AA55" s="143">
        <v>0.80151049770000005</v>
      </c>
      <c r="AB55" s="80">
        <v>0.81131186369999997</v>
      </c>
      <c r="AC55" s="157">
        <v>3.4830400599999999E-2</v>
      </c>
      <c r="AD55" s="143">
        <v>2.8385397600000001E-2</v>
      </c>
      <c r="AE55" s="143">
        <v>3.2061261399999999E-2</v>
      </c>
      <c r="AF55" s="81">
        <v>3.5738644100000001E-2</v>
      </c>
      <c r="AG55" s="174">
        <v>10.5</v>
      </c>
      <c r="AH55" s="179">
        <v>10.6</v>
      </c>
      <c r="AI55" s="179">
        <v>10.5</v>
      </c>
      <c r="AJ55" s="209">
        <v>10.5</v>
      </c>
      <c r="AK55" s="201">
        <v>0.15997967839999999</v>
      </c>
      <c r="AL55" s="143">
        <v>0.16182602970000001</v>
      </c>
      <c r="AM55" s="143">
        <v>0.17379139139999999</v>
      </c>
      <c r="AN55" s="82">
        <v>0.15716157620000001</v>
      </c>
      <c r="AO55" s="194">
        <v>0.10476501520000001</v>
      </c>
      <c r="AP55" s="143">
        <v>7.9084058799999996E-2</v>
      </c>
      <c r="AQ55" s="143">
        <v>7.9080237299999995E-2</v>
      </c>
      <c r="AR55" s="80">
        <v>0.1106550431</v>
      </c>
      <c r="AS55" s="188">
        <v>6.2892540699999999E-2</v>
      </c>
      <c r="AT55" s="143">
        <v>5.0925925900000002E-2</v>
      </c>
      <c r="AU55" s="143">
        <v>5.94249201E-2</v>
      </c>
      <c r="AV55" s="80">
        <v>6.9793791100000002E-2</v>
      </c>
      <c r="AW55" s="188">
        <v>4.4905198000000004E-3</v>
      </c>
      <c r="AX55" s="143">
        <v>3.8528366999999999E-3</v>
      </c>
      <c r="AY55" s="143">
        <v>3.5893753999999998E-3</v>
      </c>
      <c r="AZ55" s="81">
        <v>4.6890350000000003E-3</v>
      </c>
      <c r="BA55" s="194">
        <v>0.94840294839999995</v>
      </c>
      <c r="BB55" s="143">
        <v>1</v>
      </c>
      <c r="BC55" s="143">
        <v>0.87234042550000002</v>
      </c>
      <c r="BD55" s="81">
        <v>0.95689655169999999</v>
      </c>
      <c r="BE55" s="194">
        <v>0.92961165050000005</v>
      </c>
      <c r="BF55" s="143">
        <v>0.90909090910000001</v>
      </c>
      <c r="BG55" s="143">
        <v>0.9134615385</v>
      </c>
      <c r="BH55" s="110">
        <v>0.93304221249999997</v>
      </c>
      <c r="BI55" s="201">
        <v>2.5418472800000001E-2</v>
      </c>
      <c r="BJ55" s="143">
        <v>2.6410125100000001E-2</v>
      </c>
      <c r="BK55" s="143">
        <v>2.4845373800000001E-2</v>
      </c>
      <c r="BL55" s="81">
        <v>2.5475047800000001E-2</v>
      </c>
      <c r="BM55" s="164">
        <v>4.4074081000000003E-3</v>
      </c>
      <c r="BN55" s="143">
        <v>3.8042284999999999E-3</v>
      </c>
      <c r="BO55" s="143">
        <v>4.1654394999999997E-3</v>
      </c>
      <c r="BP55" s="82">
        <v>4.4890316000000003E-3</v>
      </c>
      <c r="BQ55" s="201">
        <v>0.1466155988</v>
      </c>
      <c r="BR55" s="143">
        <v>0.1308800936</v>
      </c>
      <c r="BS55" s="143">
        <v>0.1418563555</v>
      </c>
      <c r="BT55" s="81">
        <v>0.1484397928</v>
      </c>
      <c r="BU55" s="157">
        <v>6.5339165899999996E-2</v>
      </c>
      <c r="BV55" s="143">
        <v>5.6697637000000002E-2</v>
      </c>
      <c r="BW55" s="143">
        <v>5.5455042699999998E-2</v>
      </c>
      <c r="BX55" s="81">
        <v>6.7769496900000004E-2</v>
      </c>
      <c r="BY55" s="157">
        <v>1.1348416199999999E-2</v>
      </c>
      <c r="BZ55" s="143">
        <v>1.1632160399999999E-2</v>
      </c>
      <c r="CA55" s="143">
        <v>1.10026507E-2</v>
      </c>
      <c r="CB55" s="82">
        <v>1.1400321600000001E-2</v>
      </c>
      <c r="CC55" s="201">
        <v>3.8399873000000001E-3</v>
      </c>
      <c r="CD55" s="143">
        <v>2.7800132000000001E-3</v>
      </c>
      <c r="CE55" s="143">
        <v>3.7236503999999999E-3</v>
      </c>
      <c r="CF55" s="80">
        <v>3.9227356999999999E-3</v>
      </c>
      <c r="CG55" s="157">
        <v>1.09756339E-2</v>
      </c>
      <c r="CH55" s="143">
        <v>9.2910965999999998E-3</v>
      </c>
      <c r="CI55" s="143">
        <v>1.222283E-2</v>
      </c>
      <c r="CJ55" s="81">
        <v>1.0825758600000001E-2</v>
      </c>
      <c r="CK55" s="164">
        <v>1.8771072000000001E-3</v>
      </c>
      <c r="CL55" s="143">
        <v>1.0242153999999999E-3</v>
      </c>
      <c r="CM55" s="143">
        <v>2.2510202999999999E-3</v>
      </c>
      <c r="CN55" s="82">
        <v>1.8518288999999999E-3</v>
      </c>
      <c r="CO55" s="201" t="s">
        <v>77</v>
      </c>
      <c r="CP55" s="143" t="s">
        <v>77</v>
      </c>
      <c r="CQ55" s="143" t="s">
        <v>77</v>
      </c>
      <c r="CR55" s="81" t="s">
        <v>77</v>
      </c>
      <c r="CS55" s="164" t="s">
        <v>77</v>
      </c>
      <c r="CT55" s="143" t="s">
        <v>77</v>
      </c>
      <c r="CU55" s="143" t="s">
        <v>77</v>
      </c>
      <c r="CV55" s="82" t="s">
        <v>77</v>
      </c>
    </row>
    <row r="56" spans="2:100" s="31" customFormat="1" x14ac:dyDescent="0.3">
      <c r="B56" s="414"/>
      <c r="C56" s="32" t="s">
        <v>29</v>
      </c>
      <c r="D56" s="33"/>
      <c r="E56" s="133">
        <v>301368</v>
      </c>
      <c r="F56" s="134">
        <v>13566</v>
      </c>
      <c r="G56" s="134">
        <v>46944</v>
      </c>
      <c r="H56" s="151">
        <v>240858</v>
      </c>
      <c r="I56" s="199">
        <v>1.5097820600000001E-2</v>
      </c>
      <c r="J56" s="136">
        <v>8.7719297999999998E-3</v>
      </c>
      <c r="K56" s="136">
        <v>8.7125085000000005E-3</v>
      </c>
      <c r="L56" s="167">
        <v>1.6698635699999999E-2</v>
      </c>
      <c r="M56" s="155">
        <v>0.1212172493</v>
      </c>
      <c r="N56" s="135">
        <v>0.1157305027</v>
      </c>
      <c r="O56" s="135">
        <v>0.12186860939999999</v>
      </c>
      <c r="P56" s="75">
        <v>0.1213993307</v>
      </c>
      <c r="Q56" s="162">
        <v>0.18059648010000001</v>
      </c>
      <c r="R56" s="135">
        <v>0.1759545924</v>
      </c>
      <c r="S56" s="135">
        <v>0.18089638720000001</v>
      </c>
      <c r="T56" s="75">
        <v>0.1807994752</v>
      </c>
      <c r="U56" s="155">
        <v>5.2228504699999997E-2</v>
      </c>
      <c r="V56" s="135">
        <v>4.5628777799999999E-2</v>
      </c>
      <c r="W56" s="135">
        <v>4.7908145899999997E-2</v>
      </c>
      <c r="X56" s="76">
        <v>5.3442277199999999E-2</v>
      </c>
      <c r="Y56" s="162">
        <v>0.80835722440000002</v>
      </c>
      <c r="Z56" s="135">
        <v>0.82677281439999994</v>
      </c>
      <c r="AA56" s="135">
        <v>0.80327624399999997</v>
      </c>
      <c r="AB56" s="74">
        <v>0.80831029070000004</v>
      </c>
      <c r="AC56" s="155">
        <v>3.08825091E-2</v>
      </c>
      <c r="AD56" s="135">
        <v>2.5947220999999999E-2</v>
      </c>
      <c r="AE56" s="135">
        <v>2.9375426E-2</v>
      </c>
      <c r="AF56" s="75">
        <v>3.1454217800000003E-2</v>
      </c>
      <c r="AG56" s="172">
        <v>10.5</v>
      </c>
      <c r="AH56" s="177">
        <v>10.5</v>
      </c>
      <c r="AI56" s="177">
        <v>10.466666667</v>
      </c>
      <c r="AJ56" s="207">
        <v>10.5</v>
      </c>
      <c r="AK56" s="199">
        <v>0.1487284649</v>
      </c>
      <c r="AL56" s="135">
        <v>0.15590446699999999</v>
      </c>
      <c r="AM56" s="135">
        <v>0.16065950919999999</v>
      </c>
      <c r="AN56" s="76">
        <v>0.14599888729999999</v>
      </c>
      <c r="AO56" s="192">
        <v>0.1045266916</v>
      </c>
      <c r="AP56" s="135">
        <v>8.0495356000000004E-2</v>
      </c>
      <c r="AQ56" s="135">
        <v>7.9328561699999994E-2</v>
      </c>
      <c r="AR56" s="74">
        <v>0.1102143171</v>
      </c>
      <c r="AS56" s="185">
        <v>6.3949952199999993E-2</v>
      </c>
      <c r="AT56" s="135">
        <v>6.7599067600000007E-2</v>
      </c>
      <c r="AU56" s="135">
        <v>6.7840835000000002E-2</v>
      </c>
      <c r="AV56" s="74">
        <v>6.8961573700000001E-2</v>
      </c>
      <c r="AW56" s="185">
        <v>4.5677380999999996E-3</v>
      </c>
      <c r="AX56" s="135">
        <v>2.9687143E-3</v>
      </c>
      <c r="AY56" s="135">
        <v>3.9417762000000002E-3</v>
      </c>
      <c r="AZ56" s="75">
        <v>4.7648999999999999E-3</v>
      </c>
      <c r="BA56" s="192">
        <v>0.96055684450000001</v>
      </c>
      <c r="BB56" s="135">
        <v>1</v>
      </c>
      <c r="BC56" s="135">
        <v>0.95161290320000003</v>
      </c>
      <c r="BD56" s="75">
        <v>0.95988538680000002</v>
      </c>
      <c r="BE56" s="192">
        <v>0.92757306230000003</v>
      </c>
      <c r="BF56" s="135">
        <v>0.95652173910000005</v>
      </c>
      <c r="BG56" s="135">
        <v>0.89166666670000005</v>
      </c>
      <c r="BH56" s="111">
        <v>0.93322981370000002</v>
      </c>
      <c r="BI56" s="199">
        <v>2.29155053E-2</v>
      </c>
      <c r="BJ56" s="135">
        <v>2.32935279E-2</v>
      </c>
      <c r="BK56" s="135">
        <v>2.3048738900000001E-2</v>
      </c>
      <c r="BL56" s="75">
        <v>2.2868245999999998E-2</v>
      </c>
      <c r="BM56" s="162">
        <v>3.8988877E-3</v>
      </c>
      <c r="BN56" s="135">
        <v>2.3588382999999999E-3</v>
      </c>
      <c r="BO56" s="135">
        <v>4.0473756E-3</v>
      </c>
      <c r="BP56" s="76">
        <v>3.9566881999999999E-3</v>
      </c>
      <c r="BQ56" s="199">
        <v>0.13525324520000001</v>
      </c>
      <c r="BR56" s="135">
        <v>0.12037446559999999</v>
      </c>
      <c r="BS56" s="135">
        <v>0.1300059646</v>
      </c>
      <c r="BT56" s="75">
        <v>0.13711398420000001</v>
      </c>
      <c r="BU56" s="155">
        <v>6.2886570599999997E-2</v>
      </c>
      <c r="BV56" s="135">
        <v>5.5064130900000001E-2</v>
      </c>
      <c r="BW56" s="135">
        <v>5.72810157E-2</v>
      </c>
      <c r="BX56" s="75">
        <v>6.4419699600000005E-2</v>
      </c>
      <c r="BY56" s="155">
        <v>9.3805580000000006E-3</v>
      </c>
      <c r="BZ56" s="135">
        <v>8.6245023999999993E-3</v>
      </c>
      <c r="CA56" s="135">
        <v>9.9480231999999995E-3</v>
      </c>
      <c r="CB56" s="76">
        <v>9.3125410000000006E-3</v>
      </c>
      <c r="CC56" s="199">
        <v>3.4675214E-3</v>
      </c>
      <c r="CD56" s="135">
        <v>3.3171162999999998E-3</v>
      </c>
      <c r="CE56" s="135">
        <v>3.6213361000000002E-3</v>
      </c>
      <c r="CF56" s="74">
        <v>3.4460138000000002E-3</v>
      </c>
      <c r="CG56" s="155">
        <v>9.3905125999999995E-3</v>
      </c>
      <c r="CH56" s="135">
        <v>9.4353531000000001E-3</v>
      </c>
      <c r="CI56" s="135">
        <v>9.9906270999999998E-3</v>
      </c>
      <c r="CJ56" s="75">
        <v>9.2710228000000006E-3</v>
      </c>
      <c r="CK56" s="162">
        <v>1.6425102000000001E-3</v>
      </c>
      <c r="CL56" s="135">
        <v>1.0319916999999999E-3</v>
      </c>
      <c r="CM56" s="135">
        <v>1.9384799E-3</v>
      </c>
      <c r="CN56" s="76">
        <v>1.6192113000000001E-3</v>
      </c>
      <c r="CO56" s="199" t="s">
        <v>77</v>
      </c>
      <c r="CP56" s="135" t="s">
        <v>77</v>
      </c>
      <c r="CQ56" s="135" t="s">
        <v>77</v>
      </c>
      <c r="CR56" s="75" t="s">
        <v>77</v>
      </c>
      <c r="CS56" s="162" t="s">
        <v>77</v>
      </c>
      <c r="CT56" s="135" t="s">
        <v>77</v>
      </c>
      <c r="CU56" s="135" t="s">
        <v>77</v>
      </c>
      <c r="CV56" s="76" t="s">
        <v>77</v>
      </c>
    </row>
    <row r="57" spans="2:100" s="31" customFormat="1" x14ac:dyDescent="0.3">
      <c r="B57" s="414"/>
      <c r="C57" s="32" t="s">
        <v>30</v>
      </c>
      <c r="D57" s="33"/>
      <c r="E57" s="133">
        <v>302245</v>
      </c>
      <c r="F57" s="134">
        <v>13682</v>
      </c>
      <c r="G57" s="134">
        <v>47308</v>
      </c>
      <c r="H57" s="151">
        <v>241255</v>
      </c>
      <c r="I57" s="199">
        <v>1.59473275E-2</v>
      </c>
      <c r="J57" s="136">
        <v>9.5746236000000002E-3</v>
      </c>
      <c r="K57" s="136">
        <v>1.1160903E-2</v>
      </c>
      <c r="L57" s="167">
        <v>1.72473109E-2</v>
      </c>
      <c r="M57" s="155">
        <v>0.12934208999999999</v>
      </c>
      <c r="N57" s="135">
        <v>0.1231545096</v>
      </c>
      <c r="O57" s="135">
        <v>0.12811786589999999</v>
      </c>
      <c r="P57" s="75">
        <v>0.1299330584</v>
      </c>
      <c r="Q57" s="162">
        <v>0.1922943308</v>
      </c>
      <c r="R57" s="135">
        <v>0.18893436629999999</v>
      </c>
      <c r="S57" s="135">
        <v>0.19214509169999999</v>
      </c>
      <c r="T57" s="75">
        <v>0.19251414480000001</v>
      </c>
      <c r="U57" s="155">
        <v>5.3645221600000001E-2</v>
      </c>
      <c r="V57" s="135">
        <v>4.6411343399999999E-2</v>
      </c>
      <c r="W57" s="135">
        <v>4.8850088799999997E-2</v>
      </c>
      <c r="X57" s="76">
        <v>5.4995751400000001E-2</v>
      </c>
      <c r="Y57" s="162">
        <v>0.81460404639999995</v>
      </c>
      <c r="Z57" s="135">
        <v>0.84132436779999997</v>
      </c>
      <c r="AA57" s="135">
        <v>0.81039147710000003</v>
      </c>
      <c r="AB57" s="74">
        <v>0.81391473749999999</v>
      </c>
      <c r="AC57" s="155">
        <v>3.1487700399999999E-2</v>
      </c>
      <c r="AD57" s="135">
        <v>2.6092676499999998E-2</v>
      </c>
      <c r="AE57" s="135">
        <v>2.91071278E-2</v>
      </c>
      <c r="AF57" s="75">
        <v>3.2260471300000003E-2</v>
      </c>
      <c r="AG57" s="172">
        <v>10.5</v>
      </c>
      <c r="AH57" s="177">
        <v>10.5</v>
      </c>
      <c r="AI57" s="177">
        <v>10.5</v>
      </c>
      <c r="AJ57" s="207">
        <v>10.5</v>
      </c>
      <c r="AK57" s="199">
        <v>0.15500339129999999</v>
      </c>
      <c r="AL57" s="135">
        <v>0.16591141649999999</v>
      </c>
      <c r="AM57" s="135">
        <v>0.164200558</v>
      </c>
      <c r="AN57" s="76">
        <v>0.15258129370000001</v>
      </c>
      <c r="AO57" s="192">
        <v>0.1054938874</v>
      </c>
      <c r="AP57" s="135">
        <v>8.0324514E-2</v>
      </c>
      <c r="AQ57" s="135">
        <v>8.0366957000000003E-2</v>
      </c>
      <c r="AR57" s="74">
        <v>0.1112930302</v>
      </c>
      <c r="AS57" s="185">
        <v>6.6576546099999995E-2</v>
      </c>
      <c r="AT57" s="135">
        <v>5.1044083499999997E-2</v>
      </c>
      <c r="AU57" s="135">
        <v>6.4894932000000002E-2</v>
      </c>
      <c r="AV57" s="74">
        <v>7.3014470299999995E-2</v>
      </c>
      <c r="AW57" s="185">
        <v>4.9447503E-3</v>
      </c>
      <c r="AX57" s="135">
        <v>3.6223681E-3</v>
      </c>
      <c r="AY57" s="135">
        <v>4.2897789E-3</v>
      </c>
      <c r="AZ57" s="75">
        <v>5.1334613999999999E-3</v>
      </c>
      <c r="BA57" s="192">
        <v>0.97241379309999998</v>
      </c>
      <c r="BB57" s="135">
        <v>1</v>
      </c>
      <c r="BC57" s="135">
        <v>0.984375</v>
      </c>
      <c r="BD57" s="75">
        <v>0.96944444439999999</v>
      </c>
      <c r="BE57" s="192">
        <v>0.92054483539999998</v>
      </c>
      <c r="BF57" s="135">
        <v>0.93333333330000001</v>
      </c>
      <c r="BG57" s="135">
        <v>0.98425196849999996</v>
      </c>
      <c r="BH57" s="111">
        <v>0.90883977900000001</v>
      </c>
      <c r="BI57" s="199">
        <v>2.41724429E-2</v>
      </c>
      <c r="BJ57" s="135">
        <v>2.4192369500000001E-2</v>
      </c>
      <c r="BK57" s="135">
        <v>2.41185423E-2</v>
      </c>
      <c r="BL57" s="75">
        <v>2.4181882200000001E-2</v>
      </c>
      <c r="BM57" s="162">
        <v>4.3474665000000001E-3</v>
      </c>
      <c r="BN57" s="135">
        <v>3.6544364999999998E-3</v>
      </c>
      <c r="BO57" s="135">
        <v>4.3121671E-3</v>
      </c>
      <c r="BP57" s="76">
        <v>4.3936912999999996E-3</v>
      </c>
      <c r="BQ57" s="199">
        <v>0.14254991810000001</v>
      </c>
      <c r="BR57" s="135">
        <v>0.13104809240000001</v>
      </c>
      <c r="BS57" s="135">
        <v>0.1377779657</v>
      </c>
      <c r="BT57" s="75">
        <v>0.14413794529999999</v>
      </c>
      <c r="BU57" s="155">
        <v>6.2320303100000002E-2</v>
      </c>
      <c r="BV57" s="135">
        <v>5.0723578399999997E-2</v>
      </c>
      <c r="BW57" s="135">
        <v>5.2929736999999998E-2</v>
      </c>
      <c r="BX57" s="75">
        <v>6.4819381999999995E-2</v>
      </c>
      <c r="BY57" s="155">
        <v>1.0140779799999999E-2</v>
      </c>
      <c r="BZ57" s="135">
        <v>8.4782925999999995E-3</v>
      </c>
      <c r="CA57" s="135">
        <v>1.01674135E-2</v>
      </c>
      <c r="CB57" s="76">
        <v>1.02298398E-2</v>
      </c>
      <c r="CC57" s="199">
        <v>3.3482770999999998E-3</v>
      </c>
      <c r="CD57" s="135">
        <v>3.2889928E-3</v>
      </c>
      <c r="CE57" s="135">
        <v>3.5089203000000001E-3</v>
      </c>
      <c r="CF57" s="74">
        <v>3.3201384E-3</v>
      </c>
      <c r="CG57" s="155">
        <v>1.04418601E-2</v>
      </c>
      <c r="CH57" s="135">
        <v>9.2822687000000004E-3</v>
      </c>
      <c r="CI57" s="135">
        <v>1.05056227E-2</v>
      </c>
      <c r="CJ57" s="75">
        <v>1.0495119299999999E-2</v>
      </c>
      <c r="CK57" s="162">
        <v>1.7833215E-3</v>
      </c>
      <c r="CL57" s="135">
        <v>1.8272182000000001E-3</v>
      </c>
      <c r="CM57" s="135">
        <v>1.8601505E-3</v>
      </c>
      <c r="CN57" s="76">
        <v>1.7657664999999999E-3</v>
      </c>
      <c r="CO57" s="199" t="s">
        <v>77</v>
      </c>
      <c r="CP57" s="135" t="s">
        <v>77</v>
      </c>
      <c r="CQ57" s="135" t="s">
        <v>77</v>
      </c>
      <c r="CR57" s="75" t="s">
        <v>77</v>
      </c>
      <c r="CS57" s="162" t="s">
        <v>77</v>
      </c>
      <c r="CT57" s="135" t="s">
        <v>77</v>
      </c>
      <c r="CU57" s="135" t="s">
        <v>77</v>
      </c>
      <c r="CV57" s="76" t="s">
        <v>77</v>
      </c>
    </row>
    <row r="58" spans="2:100" s="31" customFormat="1" x14ac:dyDescent="0.3">
      <c r="B58" s="414"/>
      <c r="C58" s="32" t="s">
        <v>31</v>
      </c>
      <c r="D58" s="33"/>
      <c r="E58" s="133">
        <v>302557</v>
      </c>
      <c r="F58" s="134">
        <v>13666</v>
      </c>
      <c r="G58" s="134">
        <v>47334</v>
      </c>
      <c r="H58" s="151">
        <v>241557</v>
      </c>
      <c r="I58" s="199">
        <v>1.4978995700000001E-2</v>
      </c>
      <c r="J58" s="136">
        <v>8.2686960000000007E-3</v>
      </c>
      <c r="K58" s="136">
        <v>9.4224024999999996E-3</v>
      </c>
      <c r="L58" s="167">
        <v>1.6447463700000001E-2</v>
      </c>
      <c r="M58" s="155">
        <v>0.12581100419999999</v>
      </c>
      <c r="N58" s="135">
        <v>0.12110346850000001</v>
      </c>
      <c r="O58" s="135">
        <v>0.12578696070000001</v>
      </c>
      <c r="P58" s="75">
        <v>0.12608204270000001</v>
      </c>
      <c r="Q58" s="162">
        <v>0.18954444949999999</v>
      </c>
      <c r="R58" s="135">
        <v>0.18278940439999999</v>
      </c>
      <c r="S58" s="135">
        <v>0.19066632859999999</v>
      </c>
      <c r="T58" s="75">
        <v>0.18970677729999999</v>
      </c>
      <c r="U58" s="155">
        <v>5.2862766399999997E-2</v>
      </c>
      <c r="V58" s="135">
        <v>4.4124103599999999E-2</v>
      </c>
      <c r="W58" s="135">
        <v>4.8316220899999998E-2</v>
      </c>
      <c r="X58" s="76">
        <v>5.42480657E-2</v>
      </c>
      <c r="Y58" s="162">
        <v>0.81277577450000005</v>
      </c>
      <c r="Z58" s="135">
        <v>0.83645543690000002</v>
      </c>
      <c r="AA58" s="135">
        <v>0.81024210929999996</v>
      </c>
      <c r="AB58" s="74">
        <v>0.81193258729999995</v>
      </c>
      <c r="AC58" s="155">
        <v>3.0367831500000001E-2</v>
      </c>
      <c r="AD58" s="135">
        <v>2.6928142799999999E-2</v>
      </c>
      <c r="AE58" s="135">
        <v>2.8246080999999999E-2</v>
      </c>
      <c r="AF58" s="75">
        <v>3.0978195600000001E-2</v>
      </c>
      <c r="AG58" s="172">
        <v>10.5</v>
      </c>
      <c r="AH58" s="177">
        <v>10.5</v>
      </c>
      <c r="AI58" s="177">
        <v>10.5</v>
      </c>
      <c r="AJ58" s="207">
        <v>10.5</v>
      </c>
      <c r="AK58" s="199">
        <v>0.1579272666</v>
      </c>
      <c r="AL58" s="135">
        <v>0.1611298112</v>
      </c>
      <c r="AM58" s="135">
        <v>0.1702370389</v>
      </c>
      <c r="AN58" s="76">
        <v>0.15533393770000001</v>
      </c>
      <c r="AO58" s="192">
        <v>0.10579163599999999</v>
      </c>
      <c r="AP58" s="135">
        <v>8.1955217299999994E-2</v>
      </c>
      <c r="AQ58" s="135">
        <v>8.0597456400000003E-2</v>
      </c>
      <c r="AR58" s="74">
        <v>0.1115306118</v>
      </c>
      <c r="AS58" s="185">
        <v>6.8085460099999995E-2</v>
      </c>
      <c r="AT58" s="135">
        <v>7.5342465799999994E-2</v>
      </c>
      <c r="AU58" s="135">
        <v>5.75221239E-2</v>
      </c>
      <c r="AV58" s="74">
        <v>7.4626865700000003E-2</v>
      </c>
      <c r="AW58" s="185">
        <v>5.1905496000000002E-3</v>
      </c>
      <c r="AX58" s="135">
        <v>3.7798609000000002E-3</v>
      </c>
      <c r="AY58" s="135">
        <v>4.9833886999999999E-3</v>
      </c>
      <c r="AZ58" s="75">
        <v>5.296154E-3</v>
      </c>
      <c r="BA58" s="192">
        <v>0.9400921659</v>
      </c>
      <c r="BB58" s="135">
        <v>0.9615384615</v>
      </c>
      <c r="BC58" s="135">
        <v>0.94444444439999997</v>
      </c>
      <c r="BD58" s="75">
        <v>0.93785310730000004</v>
      </c>
      <c r="BE58" s="192">
        <v>0.92580645159999997</v>
      </c>
      <c r="BF58" s="135">
        <v>0.96296296299999995</v>
      </c>
      <c r="BG58" s="135">
        <v>0.92258064520000005</v>
      </c>
      <c r="BH58" s="111">
        <v>0.92513368979999999</v>
      </c>
      <c r="BI58" s="199">
        <v>2.49077033E-2</v>
      </c>
      <c r="BJ58" s="135">
        <v>2.3708473599999998E-2</v>
      </c>
      <c r="BK58" s="135">
        <v>2.4823594000000001E-2</v>
      </c>
      <c r="BL58" s="75">
        <v>2.49920309E-2</v>
      </c>
      <c r="BM58" s="162">
        <v>4.2405233000000001E-3</v>
      </c>
      <c r="BN58" s="135">
        <v>4.8295038999999996E-3</v>
      </c>
      <c r="BO58" s="135">
        <v>4.2886720000000003E-3</v>
      </c>
      <c r="BP58" s="76">
        <v>4.1977669999999998E-3</v>
      </c>
      <c r="BQ58" s="199">
        <v>0.14372167890000001</v>
      </c>
      <c r="BR58" s="135">
        <v>0.1294453388</v>
      </c>
      <c r="BS58" s="135">
        <v>0.14025858790000001</v>
      </c>
      <c r="BT58" s="75">
        <v>0.14520796329999999</v>
      </c>
      <c r="BU58" s="155">
        <v>6.4358120899999996E-2</v>
      </c>
      <c r="BV58" s="135">
        <v>5.6197863299999998E-2</v>
      </c>
      <c r="BW58" s="135">
        <v>5.8245658499999999E-2</v>
      </c>
      <c r="BX58" s="75">
        <v>6.6017544499999997E-2</v>
      </c>
      <c r="BY58" s="155">
        <v>1.0090660600000001E-2</v>
      </c>
      <c r="BZ58" s="135">
        <v>8.4150445999999993E-3</v>
      </c>
      <c r="CA58" s="135">
        <v>1.00561964E-2</v>
      </c>
      <c r="CB58" s="76">
        <v>1.01922114E-2</v>
      </c>
      <c r="CC58" s="199">
        <v>3.6224578999999998E-3</v>
      </c>
      <c r="CD58" s="135">
        <v>2.7074490999999998E-3</v>
      </c>
      <c r="CE58" s="135">
        <v>3.6548780999999999E-3</v>
      </c>
      <c r="CF58" s="74">
        <v>3.6678714000000002E-3</v>
      </c>
      <c r="CG58" s="155">
        <v>9.8097218000000007E-3</v>
      </c>
      <c r="CH58" s="135">
        <v>9.1467875999999993E-3</v>
      </c>
      <c r="CI58" s="135">
        <v>1.03730933E-2</v>
      </c>
      <c r="CJ58" s="75">
        <v>9.7368322999999996E-3</v>
      </c>
      <c r="CK58" s="162">
        <v>1.8013135000000001E-3</v>
      </c>
      <c r="CL58" s="135">
        <v>1.6830089E-3</v>
      </c>
      <c r="CM58" s="135">
        <v>1.4999789E-3</v>
      </c>
      <c r="CN58" s="76">
        <v>1.8670542E-3</v>
      </c>
      <c r="CO58" s="199" t="s">
        <v>77</v>
      </c>
      <c r="CP58" s="135" t="s">
        <v>77</v>
      </c>
      <c r="CQ58" s="135" t="s">
        <v>77</v>
      </c>
      <c r="CR58" s="75" t="s">
        <v>77</v>
      </c>
      <c r="CS58" s="162" t="s">
        <v>77</v>
      </c>
      <c r="CT58" s="135" t="s">
        <v>77</v>
      </c>
      <c r="CU58" s="135" t="s">
        <v>77</v>
      </c>
      <c r="CV58" s="76" t="s">
        <v>77</v>
      </c>
    </row>
    <row r="59" spans="2:100" s="31" customFormat="1" x14ac:dyDescent="0.3">
      <c r="B59" s="414"/>
      <c r="C59" s="32" t="s">
        <v>30</v>
      </c>
      <c r="D59" s="33"/>
      <c r="E59" s="133">
        <v>303123</v>
      </c>
      <c r="F59" s="134">
        <v>13680</v>
      </c>
      <c r="G59" s="134">
        <v>47593</v>
      </c>
      <c r="H59" s="151">
        <v>241850</v>
      </c>
      <c r="I59" s="199">
        <v>1.5300719500000001E-2</v>
      </c>
      <c r="J59" s="136">
        <v>9.1374269000000004E-3</v>
      </c>
      <c r="K59" s="136">
        <v>1.04217007E-2</v>
      </c>
      <c r="L59" s="167">
        <v>1.6609468700000001E-2</v>
      </c>
      <c r="M59" s="155">
        <v>0.1258169126</v>
      </c>
      <c r="N59" s="135">
        <v>0.1197368421</v>
      </c>
      <c r="O59" s="135">
        <v>0.12600592520000001</v>
      </c>
      <c r="P59" s="75">
        <v>0.12612363030000001</v>
      </c>
      <c r="Q59" s="162">
        <v>0.19143713940000001</v>
      </c>
      <c r="R59" s="135">
        <v>0.1878654971</v>
      </c>
      <c r="S59" s="135">
        <v>0.19164583029999999</v>
      </c>
      <c r="T59" s="75">
        <v>0.19159809799999999</v>
      </c>
      <c r="U59" s="155">
        <v>5.2318695700000001E-2</v>
      </c>
      <c r="V59" s="135">
        <v>4.4517543899999998E-2</v>
      </c>
      <c r="W59" s="135">
        <v>4.7591032300000002E-2</v>
      </c>
      <c r="X59" s="76">
        <v>5.36903039E-2</v>
      </c>
      <c r="Y59" s="162">
        <v>0.80896863649999995</v>
      </c>
      <c r="Z59" s="135">
        <v>0.83267543860000004</v>
      </c>
      <c r="AA59" s="135">
        <v>0.80663122730000003</v>
      </c>
      <c r="AB59" s="74">
        <v>0.80808765760000001</v>
      </c>
      <c r="AC59" s="155">
        <v>3.0538758199999998E-2</v>
      </c>
      <c r="AD59" s="135">
        <v>2.68274854E-2</v>
      </c>
      <c r="AE59" s="135">
        <v>2.8533607900000001E-2</v>
      </c>
      <c r="AF59" s="75">
        <v>3.1143270599999998E-2</v>
      </c>
      <c r="AG59" s="172">
        <v>10.5</v>
      </c>
      <c r="AH59" s="177">
        <v>10.6</v>
      </c>
      <c r="AI59" s="177">
        <v>10.5</v>
      </c>
      <c r="AJ59" s="207">
        <v>10.5</v>
      </c>
      <c r="AK59" s="199">
        <v>0.15518123010000001</v>
      </c>
      <c r="AL59" s="135">
        <v>0.15818713449999999</v>
      </c>
      <c r="AM59" s="135">
        <v>0.16706238309999999</v>
      </c>
      <c r="AN59" s="76">
        <v>0.1526731445</v>
      </c>
      <c r="AO59" s="192">
        <v>0.10655080610000001</v>
      </c>
      <c r="AP59" s="135">
        <v>8.3187134499999996E-2</v>
      </c>
      <c r="AQ59" s="135">
        <v>8.1461559500000003E-2</v>
      </c>
      <c r="AR59" s="74">
        <v>0.11221831710000001</v>
      </c>
      <c r="AS59" s="185">
        <v>7.0496083599999995E-2</v>
      </c>
      <c r="AT59" s="135">
        <v>4.7732696900000003E-2</v>
      </c>
      <c r="AU59" s="135">
        <v>6.8858560799999996E-2</v>
      </c>
      <c r="AV59" s="74">
        <v>7.7116329900000002E-2</v>
      </c>
      <c r="AW59" s="185">
        <v>5.3905578999999997E-3</v>
      </c>
      <c r="AX59" s="135">
        <v>5.2032275000000001E-3</v>
      </c>
      <c r="AY59" s="135">
        <v>4.1973859000000004E-3</v>
      </c>
      <c r="AZ59" s="75">
        <v>5.6210920000000003E-3</v>
      </c>
      <c r="BA59" s="192">
        <v>0.95416666670000005</v>
      </c>
      <c r="BB59" s="135">
        <v>0.91666666669999997</v>
      </c>
      <c r="BC59" s="135">
        <v>0.96721311480000005</v>
      </c>
      <c r="BD59" s="75">
        <v>0.95331695329999999</v>
      </c>
      <c r="BE59" s="192">
        <v>0.92907801420000002</v>
      </c>
      <c r="BF59" s="135">
        <v>0.97872340430000004</v>
      </c>
      <c r="BG59" s="135">
        <v>0.95833333330000003</v>
      </c>
      <c r="BH59" s="111">
        <v>0.92195121950000003</v>
      </c>
      <c r="BI59" s="199">
        <v>2.4847998999999999E-2</v>
      </c>
      <c r="BJ59" s="135">
        <v>2.5804093600000001E-2</v>
      </c>
      <c r="BK59" s="135">
        <v>2.5486941400000001E-2</v>
      </c>
      <c r="BL59" s="75">
        <v>2.4668182800000001E-2</v>
      </c>
      <c r="BM59" s="162">
        <v>4.3612659000000003E-3</v>
      </c>
      <c r="BN59" s="135">
        <v>3.5818713E-3</v>
      </c>
      <c r="BO59" s="135">
        <v>4.3073560999999996E-3</v>
      </c>
      <c r="BP59" s="76">
        <v>4.4159602999999997E-3</v>
      </c>
      <c r="BQ59" s="199">
        <v>0.14129907659999999</v>
      </c>
      <c r="BR59" s="135">
        <v>0.1271929825</v>
      </c>
      <c r="BS59" s="135">
        <v>0.13747820059999999</v>
      </c>
      <c r="BT59" s="75">
        <v>0.14284887330000001</v>
      </c>
      <c r="BU59" s="155">
        <v>6.1948450000000002E-2</v>
      </c>
      <c r="BV59" s="135">
        <v>5.5701754399999998E-2</v>
      </c>
      <c r="BW59" s="135">
        <v>5.3390204400000002E-2</v>
      </c>
      <c r="BX59" s="75">
        <v>6.3985941700000007E-2</v>
      </c>
      <c r="BY59" s="155">
        <v>9.5835684000000008E-3</v>
      </c>
      <c r="BZ59" s="135">
        <v>9.8684211000000001E-3</v>
      </c>
      <c r="CA59" s="135">
        <v>1.0148551299999999E-2</v>
      </c>
      <c r="CB59" s="76">
        <v>9.4562746E-3</v>
      </c>
      <c r="CC59" s="199">
        <v>3.1967221E-3</v>
      </c>
      <c r="CD59" s="135">
        <v>2.2660819E-3</v>
      </c>
      <c r="CE59" s="135">
        <v>3.5089193999999998E-3</v>
      </c>
      <c r="CF59" s="74">
        <v>3.1879263999999999E-3</v>
      </c>
      <c r="CG59" s="155">
        <v>9.1250086999999994E-3</v>
      </c>
      <c r="CH59" s="135">
        <v>7.5292398000000003E-3</v>
      </c>
      <c r="CI59" s="135">
        <v>9.6232638999999998E-3</v>
      </c>
      <c r="CJ59" s="75">
        <v>9.1172214000000001E-3</v>
      </c>
      <c r="CK59" s="162">
        <v>1.6626913999999999E-3</v>
      </c>
      <c r="CL59" s="135">
        <v>1.5350877000000001E-3</v>
      </c>
      <c r="CM59" s="135">
        <v>1.5548504999999999E-3</v>
      </c>
      <c r="CN59" s="76">
        <v>1.6911309E-3</v>
      </c>
      <c r="CO59" s="199" t="s">
        <v>77</v>
      </c>
      <c r="CP59" s="135" t="s">
        <v>77</v>
      </c>
      <c r="CQ59" s="135" t="s">
        <v>77</v>
      </c>
      <c r="CR59" s="75" t="s">
        <v>77</v>
      </c>
      <c r="CS59" s="162" t="s">
        <v>77</v>
      </c>
      <c r="CT59" s="135" t="s">
        <v>77</v>
      </c>
      <c r="CU59" s="135" t="s">
        <v>77</v>
      </c>
      <c r="CV59" s="76" t="s">
        <v>77</v>
      </c>
    </row>
    <row r="60" spans="2:100" s="31" customFormat="1" x14ac:dyDescent="0.3">
      <c r="B60" s="414"/>
      <c r="C60" s="32" t="s">
        <v>28</v>
      </c>
      <c r="D60" s="33"/>
      <c r="E60" s="133">
        <v>302965</v>
      </c>
      <c r="F60" s="134">
        <v>13631</v>
      </c>
      <c r="G60" s="134">
        <v>47527</v>
      </c>
      <c r="H60" s="151">
        <v>241807</v>
      </c>
      <c r="I60" s="199">
        <v>1.4255772099999999E-2</v>
      </c>
      <c r="J60" s="136">
        <v>9.7571711999999994E-3</v>
      </c>
      <c r="K60" s="136">
        <v>8.7739601000000004E-3</v>
      </c>
      <c r="L60" s="167">
        <v>1.5586811000000001E-2</v>
      </c>
      <c r="M60" s="155">
        <v>0.1220438004</v>
      </c>
      <c r="N60" s="135">
        <v>0.1131244956</v>
      </c>
      <c r="O60" s="135">
        <v>0.1209207398</v>
      </c>
      <c r="P60" s="75">
        <v>0.12276733099999999</v>
      </c>
      <c r="Q60" s="162">
        <v>0.18776096249999999</v>
      </c>
      <c r="R60" s="135">
        <v>0.179590639</v>
      </c>
      <c r="S60" s="135">
        <v>0.1876196688</v>
      </c>
      <c r="T60" s="75">
        <v>0.1882493063</v>
      </c>
      <c r="U60" s="155">
        <v>5.0144406099999997E-2</v>
      </c>
      <c r="V60" s="135">
        <v>4.36505025E-2</v>
      </c>
      <c r="W60" s="135">
        <v>4.5174322000000003E-2</v>
      </c>
      <c r="X60" s="76">
        <v>5.1487343200000001E-2</v>
      </c>
      <c r="Y60" s="162">
        <v>0.80550228570000004</v>
      </c>
      <c r="Z60" s="135">
        <v>0.82466436799999998</v>
      </c>
      <c r="AA60" s="135">
        <v>0.80198623940000002</v>
      </c>
      <c r="AB60" s="74">
        <v>0.80511316879999995</v>
      </c>
      <c r="AC60" s="155">
        <v>2.8521446400000001E-2</v>
      </c>
      <c r="AD60" s="135">
        <v>2.35492627E-2</v>
      </c>
      <c r="AE60" s="135">
        <v>2.7394954400000001E-2</v>
      </c>
      <c r="AF60" s="75">
        <v>2.9023146600000001E-2</v>
      </c>
      <c r="AG60" s="172">
        <v>10.5</v>
      </c>
      <c r="AH60" s="177">
        <v>10.6</v>
      </c>
      <c r="AI60" s="177">
        <v>10.5</v>
      </c>
      <c r="AJ60" s="207">
        <v>10.5</v>
      </c>
      <c r="AK60" s="199">
        <v>0.15304738170000001</v>
      </c>
      <c r="AL60" s="135">
        <v>0.15794879319999999</v>
      </c>
      <c r="AM60" s="135">
        <v>0.16767311209999999</v>
      </c>
      <c r="AN60" s="76">
        <v>0.14989640500000001</v>
      </c>
      <c r="AO60" s="192">
        <v>0.10698265479999999</v>
      </c>
      <c r="AP60" s="135">
        <v>8.2165651800000003E-2</v>
      </c>
      <c r="AQ60" s="135">
        <v>8.1743009199999994E-2</v>
      </c>
      <c r="AR60" s="74">
        <v>0.1127469428</v>
      </c>
      <c r="AS60" s="185">
        <v>7.2090281300000003E-2</v>
      </c>
      <c r="AT60" s="135">
        <v>5.2256532100000003E-2</v>
      </c>
      <c r="AU60" s="135">
        <v>7.3557387399999993E-2</v>
      </c>
      <c r="AV60" s="74">
        <v>7.9031370399999995E-2</v>
      </c>
      <c r="AW60" s="185">
        <v>5.2732650999999997E-3</v>
      </c>
      <c r="AX60" s="135">
        <v>3.4822104E-3</v>
      </c>
      <c r="AY60" s="135">
        <v>4.6572361E-3</v>
      </c>
      <c r="AZ60" s="75">
        <v>5.4786397999999998E-3</v>
      </c>
      <c r="BA60" s="192">
        <v>0.94845360820000002</v>
      </c>
      <c r="BB60" s="135">
        <v>0.93333333330000001</v>
      </c>
      <c r="BC60" s="135">
        <v>0.94029850749999999</v>
      </c>
      <c r="BD60" s="75">
        <v>0.95037220840000003</v>
      </c>
      <c r="BE60" s="192">
        <v>0.9249732047</v>
      </c>
      <c r="BF60" s="135">
        <v>0.89655172409999995</v>
      </c>
      <c r="BG60" s="135">
        <v>0.96031746029999998</v>
      </c>
      <c r="BH60" s="111">
        <v>0.92030848330000004</v>
      </c>
      <c r="BI60" s="199">
        <v>2.4524285E-2</v>
      </c>
      <c r="BJ60" s="135">
        <v>2.5236593099999999E-2</v>
      </c>
      <c r="BK60" s="135">
        <v>2.4596545099999999E-2</v>
      </c>
      <c r="BL60" s="75">
        <v>2.4469928500000002E-2</v>
      </c>
      <c r="BM60" s="162">
        <v>4.1324906000000002E-3</v>
      </c>
      <c r="BN60" s="135">
        <v>4.1082825999999998E-3</v>
      </c>
      <c r="BO60" s="135">
        <v>4.1450122999999997E-3</v>
      </c>
      <c r="BP60" s="76">
        <v>4.131394E-3</v>
      </c>
      <c r="BQ60" s="199">
        <v>0.1376099549</v>
      </c>
      <c r="BR60" s="135">
        <v>0.1219279583</v>
      </c>
      <c r="BS60" s="135">
        <v>0.13314537000000001</v>
      </c>
      <c r="BT60" s="75">
        <v>0.13937148220000001</v>
      </c>
      <c r="BU60" s="155">
        <v>5.9135543700000001E-2</v>
      </c>
      <c r="BV60" s="135">
        <v>5.0839997099999999E-2</v>
      </c>
      <c r="BW60" s="135">
        <v>5.1255076099999998E-2</v>
      </c>
      <c r="BX60" s="75">
        <v>6.1152075799999997E-2</v>
      </c>
      <c r="BY60" s="155">
        <v>9.7536019000000005E-3</v>
      </c>
      <c r="BZ60" s="135">
        <v>7.7030299E-3</v>
      </c>
      <c r="CA60" s="135">
        <v>9.2368547999999995E-3</v>
      </c>
      <c r="CB60" s="76">
        <v>9.9707618000000001E-3</v>
      </c>
      <c r="CC60" s="199">
        <v>3.2842077000000002E-3</v>
      </c>
      <c r="CD60" s="135">
        <v>2.1275034999999999E-3</v>
      </c>
      <c r="CE60" s="135">
        <v>2.9667347000000002E-3</v>
      </c>
      <c r="CF60" s="74">
        <v>3.4118119000000001E-3</v>
      </c>
      <c r="CG60" s="155">
        <v>8.9416268999999993E-3</v>
      </c>
      <c r="CH60" s="135">
        <v>7.8497541999999997E-3</v>
      </c>
      <c r="CI60" s="135">
        <v>8.6266754000000005E-3</v>
      </c>
      <c r="CJ60" s="75">
        <v>9.0650807999999999E-3</v>
      </c>
      <c r="CK60" s="162">
        <v>1.8748040000000001E-3</v>
      </c>
      <c r="CL60" s="135">
        <v>1.6873303E-3</v>
      </c>
      <c r="CM60" s="135">
        <v>1.6832537E-3</v>
      </c>
      <c r="CN60" s="76">
        <v>1.9230212999999999E-3</v>
      </c>
      <c r="CO60" s="199" t="s">
        <v>77</v>
      </c>
      <c r="CP60" s="135" t="s">
        <v>77</v>
      </c>
      <c r="CQ60" s="135" t="s">
        <v>77</v>
      </c>
      <c r="CR60" s="75" t="s">
        <v>77</v>
      </c>
      <c r="CS60" s="162" t="s">
        <v>77</v>
      </c>
      <c r="CT60" s="135" t="s">
        <v>77</v>
      </c>
      <c r="CU60" s="135" t="s">
        <v>77</v>
      </c>
      <c r="CV60" s="76" t="s">
        <v>77</v>
      </c>
    </row>
    <row r="61" spans="2:100" s="31" customFormat="1" x14ac:dyDescent="0.3">
      <c r="B61" s="414"/>
      <c r="C61" s="32" t="s">
        <v>28</v>
      </c>
      <c r="D61" s="33"/>
      <c r="E61" s="133">
        <v>304339</v>
      </c>
      <c r="F61" s="134">
        <v>13618</v>
      </c>
      <c r="G61" s="134">
        <v>48022</v>
      </c>
      <c r="H61" s="151">
        <v>242699</v>
      </c>
      <c r="I61" s="199">
        <v>1.46514249E-2</v>
      </c>
      <c r="J61" s="136">
        <v>9.1055955000000008E-3</v>
      </c>
      <c r="K61" s="136">
        <v>9.8704759999999996E-3</v>
      </c>
      <c r="L61" s="167">
        <v>1.5908594599999999E-2</v>
      </c>
      <c r="M61" s="155">
        <v>0.12488376449999999</v>
      </c>
      <c r="N61" s="135">
        <v>0.1197679542</v>
      </c>
      <c r="O61" s="135">
        <v>0.1239015451</v>
      </c>
      <c r="P61" s="75">
        <v>0.1253651643</v>
      </c>
      <c r="Q61" s="162">
        <v>0.19257144170000001</v>
      </c>
      <c r="R61" s="135">
        <v>0.1896754296</v>
      </c>
      <c r="S61" s="135">
        <v>0.19184956889999999</v>
      </c>
      <c r="T61" s="75">
        <v>0.1928767733</v>
      </c>
      <c r="U61" s="155">
        <v>5.0874189600000001E-2</v>
      </c>
      <c r="V61" s="135">
        <v>4.3178146600000002E-2</v>
      </c>
      <c r="W61" s="135">
        <v>4.75198867E-2</v>
      </c>
      <c r="X61" s="76">
        <v>5.1969723799999999E-2</v>
      </c>
      <c r="Y61" s="162">
        <v>0.80844387340000001</v>
      </c>
      <c r="Z61" s="135">
        <v>0.82398296370000002</v>
      </c>
      <c r="AA61" s="135">
        <v>0.80104951899999999</v>
      </c>
      <c r="AB61" s="74">
        <v>0.80903505990000002</v>
      </c>
      <c r="AC61" s="155">
        <v>2.99501543E-2</v>
      </c>
      <c r="AD61" s="135">
        <v>2.6802761099999999E-2</v>
      </c>
      <c r="AE61" s="135">
        <v>2.8278705599999999E-2</v>
      </c>
      <c r="AF61" s="75">
        <v>3.0457480299999999E-2</v>
      </c>
      <c r="AG61" s="172">
        <v>10.5</v>
      </c>
      <c r="AH61" s="177">
        <v>10.5</v>
      </c>
      <c r="AI61" s="177">
        <v>10.5</v>
      </c>
      <c r="AJ61" s="207">
        <v>10.5</v>
      </c>
      <c r="AK61" s="199">
        <v>0.1617932634</v>
      </c>
      <c r="AL61" s="135">
        <v>0.16632398300000001</v>
      </c>
      <c r="AM61" s="135">
        <v>0.17771021619999999</v>
      </c>
      <c r="AN61" s="76">
        <v>0.1583896102</v>
      </c>
      <c r="AO61" s="192">
        <v>0.10763655</v>
      </c>
      <c r="AP61" s="135">
        <v>8.3419004300000002E-2</v>
      </c>
      <c r="AQ61" s="135">
        <v>8.2212319399999997E-2</v>
      </c>
      <c r="AR61" s="74">
        <v>0.1134203272</v>
      </c>
      <c r="AS61" s="185">
        <v>6.8386986900000002E-2</v>
      </c>
      <c r="AT61" s="135">
        <v>5.5408971000000001E-2</v>
      </c>
      <c r="AU61" s="135">
        <v>7.3834196899999996E-2</v>
      </c>
      <c r="AV61" s="74">
        <v>7.3763250899999994E-2</v>
      </c>
      <c r="AW61" s="185">
        <v>5.2427057999999997E-3</v>
      </c>
      <c r="AX61" s="135">
        <v>4.2299267E-3</v>
      </c>
      <c r="AY61" s="135">
        <v>4.9270623E-3</v>
      </c>
      <c r="AZ61" s="75">
        <v>5.3457625999999998E-3</v>
      </c>
      <c r="BA61" s="192">
        <v>0.96412556049999998</v>
      </c>
      <c r="BB61" s="135">
        <v>0.9375</v>
      </c>
      <c r="BC61" s="135">
        <v>0.98507462690000003</v>
      </c>
      <c r="BD61" s="75">
        <v>0.96143250690000004</v>
      </c>
      <c r="BE61" s="192">
        <v>0.92596454640000003</v>
      </c>
      <c r="BF61" s="135">
        <v>0.90322580649999995</v>
      </c>
      <c r="BG61" s="135">
        <v>0.9281045752</v>
      </c>
      <c r="BH61" s="111">
        <v>0.9264516129</v>
      </c>
      <c r="BI61" s="199">
        <v>2.5415737099999999E-2</v>
      </c>
      <c r="BJ61" s="135">
        <v>2.3718607700000002E-2</v>
      </c>
      <c r="BK61" s="135">
        <v>2.56132606E-2</v>
      </c>
      <c r="BL61" s="75">
        <v>2.5471880799999999E-2</v>
      </c>
      <c r="BM61" s="162">
        <v>4.2945531E-3</v>
      </c>
      <c r="BN61" s="135">
        <v>4.4793654999999996E-3</v>
      </c>
      <c r="BO61" s="135">
        <v>4.0398151E-3</v>
      </c>
      <c r="BP61" s="76">
        <v>4.3345872999999997E-3</v>
      </c>
      <c r="BQ61" s="199">
        <v>0.1413851002</v>
      </c>
      <c r="BR61" s="135">
        <v>0.12667058310000001</v>
      </c>
      <c r="BS61" s="135">
        <v>0.1386864354</v>
      </c>
      <c r="BT61" s="75">
        <v>0.1427447167</v>
      </c>
      <c r="BU61" s="155">
        <v>5.9752447100000002E-2</v>
      </c>
      <c r="BV61" s="135">
        <v>5.0521368800000001E-2</v>
      </c>
      <c r="BW61" s="135">
        <v>4.8581899999999997E-2</v>
      </c>
      <c r="BX61" s="75">
        <v>6.2480686000000001E-2</v>
      </c>
      <c r="BY61" s="155">
        <v>9.7621401999999999E-3</v>
      </c>
      <c r="BZ61" s="135">
        <v>9.3993244000000007E-3</v>
      </c>
      <c r="CA61" s="135">
        <v>8.7459914E-3</v>
      </c>
      <c r="CB61" s="76">
        <v>9.9835598999999994E-3</v>
      </c>
      <c r="CC61" s="199">
        <v>3.2069501000000001E-3</v>
      </c>
      <c r="CD61" s="135">
        <v>1.9826700000000002E-3</v>
      </c>
      <c r="CE61" s="135">
        <v>3.4359251999999999E-3</v>
      </c>
      <c r="CF61" s="74">
        <v>3.2303388E-3</v>
      </c>
      <c r="CG61" s="155">
        <v>8.9242587999999994E-3</v>
      </c>
      <c r="CH61" s="135">
        <v>7.1963577999999999E-3</v>
      </c>
      <c r="CI61" s="135">
        <v>9.8080046999999993E-3</v>
      </c>
      <c r="CJ61" s="75">
        <v>8.8463488000000007E-3</v>
      </c>
      <c r="CK61" s="162">
        <v>1.8236242999999999E-3</v>
      </c>
      <c r="CL61" s="135">
        <v>2.2763989000000001E-3</v>
      </c>
      <c r="CM61" s="135">
        <v>2.0199075000000002E-3</v>
      </c>
      <c r="CN61" s="76">
        <v>1.759381E-3</v>
      </c>
      <c r="CO61" s="199" t="s">
        <v>77</v>
      </c>
      <c r="CP61" s="135" t="s">
        <v>77</v>
      </c>
      <c r="CQ61" s="135" t="s">
        <v>77</v>
      </c>
      <c r="CR61" s="75" t="s">
        <v>77</v>
      </c>
      <c r="CS61" s="162" t="s">
        <v>77</v>
      </c>
      <c r="CT61" s="135" t="s">
        <v>77</v>
      </c>
      <c r="CU61" s="135" t="s">
        <v>77</v>
      </c>
      <c r="CV61" s="76" t="s">
        <v>77</v>
      </c>
    </row>
    <row r="62" spans="2:100" s="31" customFormat="1" x14ac:dyDescent="0.3">
      <c r="B62" s="414"/>
      <c r="C62" s="32" t="s">
        <v>31</v>
      </c>
      <c r="D62" s="33"/>
      <c r="E62" s="133">
        <v>304132</v>
      </c>
      <c r="F62" s="134">
        <v>13551</v>
      </c>
      <c r="G62" s="134">
        <v>47859</v>
      </c>
      <c r="H62" s="151">
        <v>242722</v>
      </c>
      <c r="I62" s="199">
        <v>1.45265871E-2</v>
      </c>
      <c r="J62" s="136">
        <v>8.1174821000000001E-3</v>
      </c>
      <c r="K62" s="136">
        <v>9.1100942000000001E-3</v>
      </c>
      <c r="L62" s="167">
        <v>1.5952406499999999E-2</v>
      </c>
      <c r="M62" s="155">
        <v>0.1212335433</v>
      </c>
      <c r="N62" s="135">
        <v>0.1121688436</v>
      </c>
      <c r="O62" s="135">
        <v>0.1186610669</v>
      </c>
      <c r="P62" s="75">
        <v>0.1222468503</v>
      </c>
      <c r="Q62" s="162">
        <v>0.18958215510000001</v>
      </c>
      <c r="R62" s="135">
        <v>0.1816840086</v>
      </c>
      <c r="S62" s="135">
        <v>0.18652709000000001</v>
      </c>
      <c r="T62" s="75">
        <v>0.1906254892</v>
      </c>
      <c r="U62" s="155">
        <v>5.0409032899999998E-2</v>
      </c>
      <c r="V62" s="135">
        <v>4.3613017499999997E-2</v>
      </c>
      <c r="W62" s="135">
        <v>4.6177312499999998E-2</v>
      </c>
      <c r="X62" s="76">
        <v>5.1622844199999997E-2</v>
      </c>
      <c r="Y62" s="162">
        <v>0.80791892990000003</v>
      </c>
      <c r="Z62" s="135">
        <v>0.82348166190000005</v>
      </c>
      <c r="AA62" s="135">
        <v>0.80442549990000001</v>
      </c>
      <c r="AB62" s="74">
        <v>0.80773889470000004</v>
      </c>
      <c r="AC62" s="155">
        <v>2.9809424899999999E-2</v>
      </c>
      <c r="AD62" s="135">
        <v>2.57545569E-2</v>
      </c>
      <c r="AE62" s="135">
        <v>2.7560124500000002E-2</v>
      </c>
      <c r="AF62" s="75">
        <v>3.0479313800000001E-2</v>
      </c>
      <c r="AG62" s="172">
        <v>10.5</v>
      </c>
      <c r="AH62" s="177">
        <v>10.6</v>
      </c>
      <c r="AI62" s="177">
        <v>10.5</v>
      </c>
      <c r="AJ62" s="207">
        <v>10.5</v>
      </c>
      <c r="AK62" s="199">
        <v>0.15157563160000001</v>
      </c>
      <c r="AL62" s="135">
        <v>0.15120655299999999</v>
      </c>
      <c r="AM62" s="135">
        <v>0.1640234857</v>
      </c>
      <c r="AN62" s="76">
        <v>0.1491418166</v>
      </c>
      <c r="AO62" s="192">
        <v>0.1080583431</v>
      </c>
      <c r="AP62" s="135">
        <v>8.3683860999999998E-2</v>
      </c>
      <c r="AQ62" s="135">
        <v>8.3432583199999993E-2</v>
      </c>
      <c r="AR62" s="74">
        <v>0.1136485362</v>
      </c>
      <c r="AS62" s="185">
        <v>6.78788949E-2</v>
      </c>
      <c r="AT62" s="135">
        <v>6.0526315800000001E-2</v>
      </c>
      <c r="AU62" s="135">
        <v>6.4814814799999995E-2</v>
      </c>
      <c r="AV62" s="74">
        <v>7.4218302599999994E-2</v>
      </c>
      <c r="AW62" s="185">
        <v>4.9760419000000004E-3</v>
      </c>
      <c r="AX62" s="135">
        <v>4.8591603000000001E-3</v>
      </c>
      <c r="AY62" s="135">
        <v>4.7899539999999999E-3</v>
      </c>
      <c r="AZ62" s="75">
        <v>5.0044659999999999E-3</v>
      </c>
      <c r="BA62" s="192">
        <v>0.92887931030000004</v>
      </c>
      <c r="BB62" s="135">
        <v>0.88888888889999995</v>
      </c>
      <c r="BC62" s="135">
        <v>0.91549295770000005</v>
      </c>
      <c r="BD62" s="75">
        <v>0.93229166669999997</v>
      </c>
      <c r="BE62" s="192">
        <v>0.91701680669999996</v>
      </c>
      <c r="BF62" s="135">
        <v>0.95</v>
      </c>
      <c r="BG62" s="135">
        <v>0.92903225810000001</v>
      </c>
      <c r="BH62" s="111">
        <v>0.91281373840000002</v>
      </c>
      <c r="BI62" s="199">
        <v>2.4591295900000001E-2</v>
      </c>
      <c r="BJ62" s="135">
        <v>2.43524463E-2</v>
      </c>
      <c r="BK62" s="135">
        <v>2.5136338000000001E-2</v>
      </c>
      <c r="BL62" s="75">
        <v>2.4497161399999998E-2</v>
      </c>
      <c r="BM62" s="162">
        <v>4.1560900999999999E-3</v>
      </c>
      <c r="BN62" s="135">
        <v>4.1325362999999997E-3</v>
      </c>
      <c r="BO62" s="135">
        <v>4.1789423000000003E-3</v>
      </c>
      <c r="BP62" s="76">
        <v>4.1528991999999999E-3</v>
      </c>
      <c r="BQ62" s="199">
        <v>0.13642760379999999</v>
      </c>
      <c r="BR62" s="135">
        <v>0.1199911446</v>
      </c>
      <c r="BS62" s="135">
        <v>0.13199189289999999</v>
      </c>
      <c r="BT62" s="75">
        <v>0.13821985649999999</v>
      </c>
      <c r="BU62" s="155">
        <v>5.7353385999999999E-2</v>
      </c>
      <c r="BV62" s="135">
        <v>4.7524167999999999E-2</v>
      </c>
      <c r="BW62" s="135">
        <v>4.7159364000000002E-2</v>
      </c>
      <c r="BX62" s="75">
        <v>5.9912162900000003E-2</v>
      </c>
      <c r="BY62" s="155">
        <v>9.3840832000000006E-3</v>
      </c>
      <c r="BZ62" s="135">
        <v>8.4864585999999999E-3</v>
      </c>
      <c r="CA62" s="135">
        <v>8.9638313000000008E-3</v>
      </c>
      <c r="CB62" s="76">
        <v>9.5170606999999997E-3</v>
      </c>
      <c r="CC62" s="199">
        <v>3.0874752000000002E-3</v>
      </c>
      <c r="CD62" s="135">
        <v>3.1731975000000002E-3</v>
      </c>
      <c r="CE62" s="135">
        <v>2.9879438000000001E-3</v>
      </c>
      <c r="CF62" s="74">
        <v>3.1023145999999999E-3</v>
      </c>
      <c r="CG62" s="155">
        <v>8.6015282999999994E-3</v>
      </c>
      <c r="CH62" s="135">
        <v>7.3057338999999999E-3</v>
      </c>
      <c r="CI62" s="135">
        <v>8.5250423000000006E-3</v>
      </c>
      <c r="CJ62" s="75">
        <v>8.6889528000000001E-3</v>
      </c>
      <c r="CK62" s="162">
        <v>1.7163600000000001E-3</v>
      </c>
      <c r="CL62" s="135">
        <v>1.3283152999999999E-3</v>
      </c>
      <c r="CM62" s="135">
        <v>1.7969451999999999E-3</v>
      </c>
      <c r="CN62" s="76">
        <v>1.7221348E-3</v>
      </c>
      <c r="CO62" s="199" t="s">
        <v>77</v>
      </c>
      <c r="CP62" s="135" t="s">
        <v>77</v>
      </c>
      <c r="CQ62" s="135" t="s">
        <v>77</v>
      </c>
      <c r="CR62" s="75" t="s">
        <v>77</v>
      </c>
      <c r="CS62" s="162" t="s">
        <v>77</v>
      </c>
      <c r="CT62" s="135" t="s">
        <v>77</v>
      </c>
      <c r="CU62" s="135" t="s">
        <v>77</v>
      </c>
      <c r="CV62" s="76" t="s">
        <v>77</v>
      </c>
    </row>
    <row r="63" spans="2:100" s="31" customFormat="1" x14ac:dyDescent="0.3">
      <c r="B63" s="414"/>
      <c r="C63" s="32" t="s">
        <v>32</v>
      </c>
      <c r="D63" s="33"/>
      <c r="E63" s="133">
        <v>304298</v>
      </c>
      <c r="F63" s="134">
        <v>13493</v>
      </c>
      <c r="G63" s="134">
        <v>47709</v>
      </c>
      <c r="H63" s="151">
        <v>243096</v>
      </c>
      <c r="I63" s="199">
        <v>1.40257248E-2</v>
      </c>
      <c r="J63" s="136">
        <v>8.0782627999999995E-3</v>
      </c>
      <c r="K63" s="136">
        <v>9.557945E-3</v>
      </c>
      <c r="L63" s="167">
        <v>1.52326653E-2</v>
      </c>
      <c r="M63" s="155">
        <v>0.1240921728</v>
      </c>
      <c r="N63" s="135">
        <v>0.11991402950000001</v>
      </c>
      <c r="O63" s="135">
        <v>0.1228070175</v>
      </c>
      <c r="P63" s="75">
        <v>0.1245762991</v>
      </c>
      <c r="Q63" s="162">
        <v>0.18940972340000001</v>
      </c>
      <c r="R63" s="135">
        <v>0.18498480689999999</v>
      </c>
      <c r="S63" s="135">
        <v>0.18556247249999999</v>
      </c>
      <c r="T63" s="75">
        <v>0.19041037290000001</v>
      </c>
      <c r="U63" s="155">
        <v>4.9760432200000003E-2</v>
      </c>
      <c r="V63" s="135">
        <v>4.4689839199999998E-2</v>
      </c>
      <c r="W63" s="135">
        <v>4.5064872499999999E-2</v>
      </c>
      <c r="X63" s="76">
        <v>5.0963405400000002E-2</v>
      </c>
      <c r="Y63" s="162">
        <v>0.80872368530000005</v>
      </c>
      <c r="Z63" s="135">
        <v>0.82931890610000003</v>
      </c>
      <c r="AA63" s="135">
        <v>0.80657737529999995</v>
      </c>
      <c r="AB63" s="74">
        <v>0.80800177709999998</v>
      </c>
      <c r="AC63" s="155">
        <v>2.9175347800000001E-2</v>
      </c>
      <c r="AD63" s="135">
        <v>2.49018009E-2</v>
      </c>
      <c r="AE63" s="135">
        <v>2.6661636200000002E-2</v>
      </c>
      <c r="AF63" s="75">
        <v>2.99058808E-2</v>
      </c>
      <c r="AG63" s="172">
        <v>10.5</v>
      </c>
      <c r="AH63" s="177">
        <v>10.5</v>
      </c>
      <c r="AI63" s="177">
        <v>10.5</v>
      </c>
      <c r="AJ63" s="207">
        <v>10.5</v>
      </c>
      <c r="AK63" s="199">
        <v>0.15687253940000001</v>
      </c>
      <c r="AL63" s="135">
        <v>0.15882309350000001</v>
      </c>
      <c r="AM63" s="135">
        <v>0.1698421681</v>
      </c>
      <c r="AN63" s="76">
        <v>0.15421890939999999</v>
      </c>
      <c r="AO63" s="192">
        <v>0.1078416552</v>
      </c>
      <c r="AP63" s="135">
        <v>8.5007040699999994E-2</v>
      </c>
      <c r="AQ63" s="135">
        <v>8.3128969400000002E-2</v>
      </c>
      <c r="AR63" s="74">
        <v>0.1133708494</v>
      </c>
      <c r="AS63" s="185">
        <v>5.8775361700000001E-2</v>
      </c>
      <c r="AT63" s="135">
        <v>5.6555269900000003E-2</v>
      </c>
      <c r="AU63" s="135">
        <v>5.8350100600000003E-2</v>
      </c>
      <c r="AV63" s="74">
        <v>6.3550295899999998E-2</v>
      </c>
      <c r="AW63" s="185">
        <v>4.6231422999999999E-3</v>
      </c>
      <c r="AX63" s="135">
        <v>4.2735042999999997E-3</v>
      </c>
      <c r="AY63" s="135">
        <v>4.4787745000000002E-3</v>
      </c>
      <c r="AZ63" s="75">
        <v>4.6580807E-3</v>
      </c>
      <c r="BA63" s="192">
        <v>0.94502617799999999</v>
      </c>
      <c r="BB63" s="135">
        <v>0.88888888889999995</v>
      </c>
      <c r="BC63" s="135">
        <v>0.93478260869999996</v>
      </c>
      <c r="BD63" s="75">
        <v>0.94968553460000005</v>
      </c>
      <c r="BE63" s="192">
        <v>0.91041162229999995</v>
      </c>
      <c r="BF63" s="135">
        <v>0.92105263159999995</v>
      </c>
      <c r="BG63" s="135">
        <v>0.91366906469999998</v>
      </c>
      <c r="BH63" s="111">
        <v>0.90909090910000001</v>
      </c>
      <c r="BI63" s="199">
        <v>2.5146402500000001E-2</v>
      </c>
      <c r="BJ63" s="135">
        <v>2.4531238399999999E-2</v>
      </c>
      <c r="BK63" s="135">
        <v>2.5005764100000001E-2</v>
      </c>
      <c r="BL63" s="75">
        <v>2.5208148199999999E-2</v>
      </c>
      <c r="BM63" s="162">
        <v>4.2261204E-3</v>
      </c>
      <c r="BN63" s="135">
        <v>4.4467502000000002E-3</v>
      </c>
      <c r="BO63" s="135">
        <v>4.2759228E-3</v>
      </c>
      <c r="BP63" s="76">
        <v>4.2041003999999998E-3</v>
      </c>
      <c r="BQ63" s="199">
        <v>0.1398694701</v>
      </c>
      <c r="BR63" s="135">
        <v>0.1249536797</v>
      </c>
      <c r="BS63" s="135">
        <v>0.13693433099999999</v>
      </c>
      <c r="BT63" s="75">
        <v>0.1412734064</v>
      </c>
      <c r="BU63" s="155">
        <v>5.9707917899999997E-2</v>
      </c>
      <c r="BV63" s="135">
        <v>4.9507151899999997E-2</v>
      </c>
      <c r="BW63" s="135">
        <v>5.31136683E-2</v>
      </c>
      <c r="BX63" s="75">
        <v>6.1568269299999999E-2</v>
      </c>
      <c r="BY63" s="155">
        <v>9.1390676000000001E-3</v>
      </c>
      <c r="BZ63" s="135">
        <v>9.3381754000000008E-3</v>
      </c>
      <c r="CA63" s="135">
        <v>8.9500932999999998E-3</v>
      </c>
      <c r="CB63" s="76">
        <v>9.1651035000000006E-3</v>
      </c>
      <c r="CC63" s="199">
        <v>3.256676E-3</v>
      </c>
      <c r="CD63" s="135">
        <v>2.5198250999999999E-3</v>
      </c>
      <c r="CE63" s="135">
        <v>3.4165460999999999E-3</v>
      </c>
      <c r="CF63" s="74">
        <v>3.2661994000000001E-3</v>
      </c>
      <c r="CG63" s="155">
        <v>8.8728812000000001E-3</v>
      </c>
      <c r="CH63" s="135">
        <v>7.7077003000000002E-3</v>
      </c>
      <c r="CI63" s="135">
        <v>9.9561927999999994E-3</v>
      </c>
      <c r="CJ63" s="75">
        <v>8.7249482000000007E-3</v>
      </c>
      <c r="CK63" s="162">
        <v>1.9388889E-3</v>
      </c>
      <c r="CL63" s="135">
        <v>1.7045876E-3</v>
      </c>
      <c r="CM63" s="135">
        <v>2.0331593999999998E-3</v>
      </c>
      <c r="CN63" s="76">
        <v>1.9333925999999999E-3</v>
      </c>
      <c r="CO63" s="199" t="s">
        <v>77</v>
      </c>
      <c r="CP63" s="135" t="s">
        <v>77</v>
      </c>
      <c r="CQ63" s="135" t="s">
        <v>77</v>
      </c>
      <c r="CR63" s="75" t="s">
        <v>77</v>
      </c>
      <c r="CS63" s="162" t="s">
        <v>77</v>
      </c>
      <c r="CT63" s="135" t="s">
        <v>77</v>
      </c>
      <c r="CU63" s="135" t="s">
        <v>77</v>
      </c>
      <c r="CV63" s="76" t="s">
        <v>77</v>
      </c>
    </row>
    <row r="64" spans="2:100" s="31" customFormat="1" x14ac:dyDescent="0.3">
      <c r="B64" s="414"/>
      <c r="C64" s="32" t="s">
        <v>33</v>
      </c>
      <c r="D64" s="33"/>
      <c r="E64" s="133">
        <v>304715</v>
      </c>
      <c r="F64" s="134">
        <v>13497</v>
      </c>
      <c r="G64" s="134">
        <v>47708</v>
      </c>
      <c r="H64" s="151">
        <v>243510</v>
      </c>
      <c r="I64" s="199">
        <v>1.5207653099999999E-2</v>
      </c>
      <c r="J64" s="136">
        <v>9.4094984000000007E-3</v>
      </c>
      <c r="K64" s="136">
        <v>9.8306364000000004E-3</v>
      </c>
      <c r="L64" s="167">
        <v>1.6582481199999999E-2</v>
      </c>
      <c r="M64" s="155">
        <v>0.125070968</v>
      </c>
      <c r="N64" s="135">
        <v>0.11861895240000001</v>
      </c>
      <c r="O64" s="135">
        <v>0.1206715855</v>
      </c>
      <c r="P64" s="75">
        <v>0.1262905014</v>
      </c>
      <c r="Q64" s="162">
        <v>0.18925881559999999</v>
      </c>
      <c r="R64" s="135">
        <v>0.1825590872</v>
      </c>
      <c r="S64" s="135">
        <v>0.18600653980000001</v>
      </c>
      <c r="T64" s="75">
        <v>0.1902673402</v>
      </c>
      <c r="U64" s="155">
        <v>5.0696552499999999E-2</v>
      </c>
      <c r="V64" s="135">
        <v>4.5862043399999997E-2</v>
      </c>
      <c r="W64" s="135">
        <v>4.5631759899999999E-2</v>
      </c>
      <c r="X64" s="76">
        <v>5.1956798499999998E-2</v>
      </c>
      <c r="Y64" s="162">
        <v>0.80821095119999997</v>
      </c>
      <c r="Z64" s="135">
        <v>0.82929539900000004</v>
      </c>
      <c r="AA64" s="135">
        <v>0.80368072440000005</v>
      </c>
      <c r="AB64" s="74">
        <v>0.80792985910000004</v>
      </c>
      <c r="AC64" s="155">
        <v>3.0395615599999998E-2</v>
      </c>
      <c r="AD64" s="135">
        <v>2.5042602099999998E-2</v>
      </c>
      <c r="AE64" s="135">
        <v>2.71652553E-2</v>
      </c>
      <c r="AF64" s="75">
        <v>3.13252023E-2</v>
      </c>
      <c r="AG64" s="172">
        <v>10.5</v>
      </c>
      <c r="AH64" s="177">
        <v>10.5</v>
      </c>
      <c r="AI64" s="177">
        <v>10.5</v>
      </c>
      <c r="AJ64" s="207">
        <v>10.5</v>
      </c>
      <c r="AK64" s="199">
        <v>0.1620826018</v>
      </c>
      <c r="AL64" s="135">
        <v>0.16692598359999999</v>
      </c>
      <c r="AM64" s="135">
        <v>0.17602917749999999</v>
      </c>
      <c r="AN64" s="76">
        <v>0.15908176260000001</v>
      </c>
      <c r="AO64" s="192">
        <v>0.10773017410000001</v>
      </c>
      <c r="AP64" s="135">
        <v>8.4463213999999995E-2</v>
      </c>
      <c r="AQ64" s="135">
        <v>8.3990106499999995E-2</v>
      </c>
      <c r="AR64" s="74">
        <v>0.113059012</v>
      </c>
      <c r="AS64" s="185">
        <v>5.3548738399999997E-2</v>
      </c>
      <c r="AT64" s="135">
        <v>3.4031413599999998E-2</v>
      </c>
      <c r="AU64" s="135">
        <v>6.6447368399999998E-2</v>
      </c>
      <c r="AV64" s="74">
        <v>5.6471704800000001E-2</v>
      </c>
      <c r="AW64" s="185">
        <v>4.5897643000000002E-3</v>
      </c>
      <c r="AX64" s="135">
        <v>4.2699199000000004E-3</v>
      </c>
      <c r="AY64" s="135">
        <v>4.2218758000000002E-3</v>
      </c>
      <c r="AZ64" s="75">
        <v>4.6664766999999999E-3</v>
      </c>
      <c r="BA64" s="192">
        <v>0.95726495730000005</v>
      </c>
      <c r="BB64" s="135">
        <v>1</v>
      </c>
      <c r="BC64" s="135">
        <v>0.96666666670000001</v>
      </c>
      <c r="BD64" s="75">
        <v>0.95454545449999995</v>
      </c>
      <c r="BE64" s="192">
        <v>0.93493150680000003</v>
      </c>
      <c r="BF64" s="135">
        <v>0.87878787879999998</v>
      </c>
      <c r="BG64" s="135">
        <v>0.94736842109999997</v>
      </c>
      <c r="BH64" s="111">
        <v>0.93521126759999995</v>
      </c>
      <c r="BI64" s="199">
        <v>2.5476264700000001E-2</v>
      </c>
      <c r="BJ64" s="135">
        <v>2.28198859E-2</v>
      </c>
      <c r="BK64" s="135">
        <v>2.5865682899999999E-2</v>
      </c>
      <c r="BL64" s="75">
        <v>2.55472055E-2</v>
      </c>
      <c r="BM64" s="162">
        <v>4.3023808999999996E-3</v>
      </c>
      <c r="BN64" s="135">
        <v>5.2604282000000002E-3</v>
      </c>
      <c r="BO64" s="135">
        <v>3.7100696000000001E-3</v>
      </c>
      <c r="BP64" s="76">
        <v>4.3653238000000002E-3</v>
      </c>
      <c r="BQ64" s="199">
        <v>0.14190637149999999</v>
      </c>
      <c r="BR64" s="135">
        <v>0.12795436020000001</v>
      </c>
      <c r="BS64" s="135">
        <v>0.13769179170000001</v>
      </c>
      <c r="BT64" s="75">
        <v>0.14350540019999999</v>
      </c>
      <c r="BU64" s="155">
        <v>5.9386639999999997E-2</v>
      </c>
      <c r="BV64" s="135">
        <v>5.0159294700000003E-2</v>
      </c>
      <c r="BW64" s="135">
        <v>5.0997736199999998E-2</v>
      </c>
      <c r="BX64" s="75">
        <v>6.1541620499999998E-2</v>
      </c>
      <c r="BY64" s="155">
        <v>9.1725055000000007E-3</v>
      </c>
      <c r="BZ64" s="135">
        <v>9.7058605999999995E-3</v>
      </c>
      <c r="CA64" s="135">
        <v>8.8454766000000008E-3</v>
      </c>
      <c r="CB64" s="76">
        <v>9.2070141000000008E-3</v>
      </c>
      <c r="CC64" s="199">
        <v>3.3145726000000002E-3</v>
      </c>
      <c r="CD64" s="135">
        <v>2.5190782999999998E-3</v>
      </c>
      <c r="CE64" s="135">
        <v>3.0602834000000002E-3</v>
      </c>
      <c r="CF64" s="74">
        <v>3.4084842999999999E-3</v>
      </c>
      <c r="CG64" s="155">
        <v>8.9591914000000002E-3</v>
      </c>
      <c r="CH64" s="135">
        <v>8.2240497999999992E-3</v>
      </c>
      <c r="CI64" s="135">
        <v>9.3904586000000002E-3</v>
      </c>
      <c r="CJ64" s="75">
        <v>8.9154449999999993E-3</v>
      </c>
      <c r="CK64" s="162">
        <v>1.7426118999999999E-3</v>
      </c>
      <c r="CL64" s="135">
        <v>1.5559013E-3</v>
      </c>
      <c r="CM64" s="135">
        <v>1.2995724000000001E-3</v>
      </c>
      <c r="CN64" s="76">
        <v>1.8397602E-3</v>
      </c>
      <c r="CO64" s="199" t="s">
        <v>77</v>
      </c>
      <c r="CP64" s="135" t="s">
        <v>77</v>
      </c>
      <c r="CQ64" s="135" t="s">
        <v>77</v>
      </c>
      <c r="CR64" s="75" t="s">
        <v>77</v>
      </c>
      <c r="CS64" s="162" t="s">
        <v>77</v>
      </c>
      <c r="CT64" s="135" t="s">
        <v>77</v>
      </c>
      <c r="CU64" s="135" t="s">
        <v>77</v>
      </c>
      <c r="CV64" s="76" t="s">
        <v>77</v>
      </c>
    </row>
    <row r="65" spans="2:100" s="31" customFormat="1" x14ac:dyDescent="0.3">
      <c r="B65" s="414"/>
      <c r="C65" s="32" t="s">
        <v>34</v>
      </c>
      <c r="D65" s="33"/>
      <c r="E65" s="133">
        <v>304464</v>
      </c>
      <c r="F65" s="134">
        <v>13514</v>
      </c>
      <c r="G65" s="134">
        <v>47789</v>
      </c>
      <c r="H65" s="151">
        <v>243161</v>
      </c>
      <c r="I65" s="199">
        <v>1.4717667800000001E-2</v>
      </c>
      <c r="J65" s="136">
        <v>8.8056829999999999E-3</v>
      </c>
      <c r="K65" s="136">
        <v>9.1025130999999992E-3</v>
      </c>
      <c r="L65" s="167">
        <v>1.6149793799999999E-2</v>
      </c>
      <c r="M65" s="155">
        <v>0.11831612280000001</v>
      </c>
      <c r="N65" s="135">
        <v>0.10707414530000001</v>
      </c>
      <c r="O65" s="135">
        <v>0.1146916654</v>
      </c>
      <c r="P65" s="75">
        <v>0.1196532339</v>
      </c>
      <c r="Q65" s="162">
        <v>0.18241565509999999</v>
      </c>
      <c r="R65" s="135">
        <v>0.17270978240000001</v>
      </c>
      <c r="S65" s="135">
        <v>0.17951829920000001</v>
      </c>
      <c r="T65" s="75">
        <v>0.18352449609999999</v>
      </c>
      <c r="U65" s="155">
        <v>4.8938462299999999E-2</v>
      </c>
      <c r="V65" s="135">
        <v>4.21044842E-2</v>
      </c>
      <c r="W65" s="135">
        <v>4.4591851699999997E-2</v>
      </c>
      <c r="X65" s="76">
        <v>5.0172519399999997E-2</v>
      </c>
      <c r="Y65" s="162">
        <v>0.79561458829999998</v>
      </c>
      <c r="Z65" s="135">
        <v>0.81278673970000004</v>
      </c>
      <c r="AA65" s="135">
        <v>0.78566197240000002</v>
      </c>
      <c r="AB65" s="74">
        <v>0.79661623370000001</v>
      </c>
      <c r="AC65" s="155">
        <v>2.7362840900000001E-2</v>
      </c>
      <c r="AD65" s="135">
        <v>2.3605150200000001E-2</v>
      </c>
      <c r="AE65" s="135">
        <v>2.3980413900000001E-2</v>
      </c>
      <c r="AF65" s="75">
        <v>2.8236435899999999E-2</v>
      </c>
      <c r="AG65" s="172">
        <v>10.5</v>
      </c>
      <c r="AH65" s="177">
        <v>10.6</v>
      </c>
      <c r="AI65" s="177">
        <v>10.5</v>
      </c>
      <c r="AJ65" s="207">
        <v>10.5</v>
      </c>
      <c r="AK65" s="199">
        <v>0.1388242945</v>
      </c>
      <c r="AL65" s="135">
        <v>0.14200088799999999</v>
      </c>
      <c r="AM65" s="135">
        <v>0.14976249759999999</v>
      </c>
      <c r="AN65" s="76">
        <v>0.13649804039999999</v>
      </c>
      <c r="AO65" s="192">
        <v>0.1075036786</v>
      </c>
      <c r="AP65" s="135">
        <v>8.53929259E-2</v>
      </c>
      <c r="AQ65" s="135">
        <v>8.3722195499999999E-2</v>
      </c>
      <c r="AR65" s="74">
        <v>0.11280591869999999</v>
      </c>
      <c r="AS65" s="185">
        <v>5.0800148900000001E-2</v>
      </c>
      <c r="AT65" s="135">
        <v>6.6844919799999999E-2</v>
      </c>
      <c r="AU65" s="135">
        <v>5.4054054099999999E-2</v>
      </c>
      <c r="AV65" s="74">
        <v>5.3700305800000001E-2</v>
      </c>
      <c r="AW65" s="185">
        <v>3.9493933000000004E-3</v>
      </c>
      <c r="AX65" s="135">
        <v>3.3485540000000001E-3</v>
      </c>
      <c r="AY65" s="135">
        <v>3.5658714000000001E-3</v>
      </c>
      <c r="AZ65" s="75">
        <v>4.0470495999999998E-3</v>
      </c>
      <c r="BA65" s="192">
        <v>0.96307692310000004</v>
      </c>
      <c r="BB65" s="135">
        <v>1</v>
      </c>
      <c r="BC65" s="135">
        <v>1</v>
      </c>
      <c r="BD65" s="75">
        <v>0.95366795370000002</v>
      </c>
      <c r="BE65" s="192">
        <v>0.92125984250000004</v>
      </c>
      <c r="BF65" s="135">
        <v>1</v>
      </c>
      <c r="BG65" s="135">
        <v>0.91588785049999999</v>
      </c>
      <c r="BH65" s="111">
        <v>0.91853035139999994</v>
      </c>
      <c r="BI65" s="199">
        <v>2.35035998E-2</v>
      </c>
      <c r="BJ65" s="135">
        <v>2.1459227500000001E-2</v>
      </c>
      <c r="BK65" s="135">
        <v>2.3206177200000001E-2</v>
      </c>
      <c r="BL65" s="75">
        <v>2.3675671700000001E-2</v>
      </c>
      <c r="BM65" s="162">
        <v>3.7607073E-3</v>
      </c>
      <c r="BN65" s="135">
        <v>3.8478614999999999E-3</v>
      </c>
      <c r="BO65" s="135">
        <v>3.5991546E-3</v>
      </c>
      <c r="BP65" s="76">
        <v>3.7876139999999999E-3</v>
      </c>
      <c r="BQ65" s="199">
        <v>0.13167402389999999</v>
      </c>
      <c r="BR65" s="135">
        <v>0.11299393219999999</v>
      </c>
      <c r="BS65" s="135">
        <v>0.1285233003</v>
      </c>
      <c r="BT65" s="75">
        <v>0.1333314142</v>
      </c>
      <c r="BU65" s="155">
        <v>5.7448499700000002E-2</v>
      </c>
      <c r="BV65" s="135">
        <v>4.7506289799999997E-2</v>
      </c>
      <c r="BW65" s="135">
        <v>5.00533596E-2</v>
      </c>
      <c r="BX65" s="75">
        <v>5.94544355E-2</v>
      </c>
      <c r="BY65" s="155">
        <v>8.9665773000000004E-3</v>
      </c>
      <c r="BZ65" s="135">
        <v>8.5836909999999992E-3</v>
      </c>
      <c r="CA65" s="135">
        <v>8.5166041999999997E-3</v>
      </c>
      <c r="CB65" s="76">
        <v>9.0762910000000002E-3</v>
      </c>
      <c r="CC65" s="199">
        <v>3.4355457000000002E-3</v>
      </c>
      <c r="CD65" s="135">
        <v>2.3679147999999999E-3</v>
      </c>
      <c r="CE65" s="135">
        <v>3.4108267999999999E-3</v>
      </c>
      <c r="CF65" s="74">
        <v>3.4997388999999999E-3</v>
      </c>
      <c r="CG65" s="155">
        <v>8.9107414999999995E-3</v>
      </c>
      <c r="CH65" s="135">
        <v>7.2517388999999996E-3</v>
      </c>
      <c r="CI65" s="135">
        <v>9.0397372E-3</v>
      </c>
      <c r="CJ65" s="75">
        <v>8.977591E-3</v>
      </c>
      <c r="CK65" s="162">
        <v>1.7965998999999999E-3</v>
      </c>
      <c r="CL65" s="135">
        <v>1.4799467E-3</v>
      </c>
      <c r="CM65" s="135">
        <v>1.8832785999999999E-3</v>
      </c>
      <c r="CN65" s="76">
        <v>1.7971631999999999E-3</v>
      </c>
      <c r="CO65" s="199" t="s">
        <v>77</v>
      </c>
      <c r="CP65" s="135" t="s">
        <v>77</v>
      </c>
      <c r="CQ65" s="135" t="s">
        <v>77</v>
      </c>
      <c r="CR65" s="75" t="s">
        <v>77</v>
      </c>
      <c r="CS65" s="162" t="s">
        <v>77</v>
      </c>
      <c r="CT65" s="135" t="s">
        <v>77</v>
      </c>
      <c r="CU65" s="135" t="s">
        <v>77</v>
      </c>
      <c r="CV65" s="76" t="s">
        <v>77</v>
      </c>
    </row>
    <row r="66" spans="2:100" s="31" customFormat="1" x14ac:dyDescent="0.3">
      <c r="B66" s="415"/>
      <c r="C66" s="34" t="s">
        <v>35</v>
      </c>
      <c r="D66" s="35"/>
      <c r="E66" s="137">
        <v>304869</v>
      </c>
      <c r="F66" s="138">
        <v>13590</v>
      </c>
      <c r="G66" s="138">
        <v>47917</v>
      </c>
      <c r="H66" s="152">
        <v>243362</v>
      </c>
      <c r="I66" s="200">
        <v>1.6869540700000001E-2</v>
      </c>
      <c r="J66" s="140">
        <v>1.03752759E-2</v>
      </c>
      <c r="K66" s="140">
        <v>1.1958177699999999E-2</v>
      </c>
      <c r="L66" s="168">
        <v>1.81992258E-2</v>
      </c>
      <c r="M66" s="156">
        <v>0.131469582</v>
      </c>
      <c r="N66" s="139">
        <v>0.1219278882</v>
      </c>
      <c r="O66" s="139">
        <v>0.1319573429</v>
      </c>
      <c r="P66" s="78">
        <v>0.13190637820000001</v>
      </c>
      <c r="Q66" s="163">
        <v>0.20280185919999999</v>
      </c>
      <c r="R66" s="139">
        <v>0.19227373070000001</v>
      </c>
      <c r="S66" s="139">
        <v>0.2019951166</v>
      </c>
      <c r="T66" s="78">
        <v>0.20354862300000001</v>
      </c>
      <c r="U66" s="156">
        <v>4.9670514200000002E-2</v>
      </c>
      <c r="V66" s="139">
        <v>4.2310522400000002E-2</v>
      </c>
      <c r="W66" s="139">
        <v>4.5704029899999998E-2</v>
      </c>
      <c r="X66" s="79">
        <v>5.0862501099999999E-2</v>
      </c>
      <c r="Y66" s="163">
        <v>0.80186243930000001</v>
      </c>
      <c r="Z66" s="139">
        <v>0.82325239149999996</v>
      </c>
      <c r="AA66" s="139">
        <v>0.79045015340000002</v>
      </c>
      <c r="AB66" s="77">
        <v>0.80291499909999997</v>
      </c>
      <c r="AC66" s="156">
        <v>3.0406502500000002E-2</v>
      </c>
      <c r="AD66" s="139">
        <v>2.62693157E-2</v>
      </c>
      <c r="AE66" s="139">
        <v>2.7985892299999999E-2</v>
      </c>
      <c r="AF66" s="78">
        <v>3.11141427E-2</v>
      </c>
      <c r="AG66" s="173">
        <v>10.55</v>
      </c>
      <c r="AH66" s="178">
        <v>10.6</v>
      </c>
      <c r="AI66" s="178">
        <v>10.6</v>
      </c>
      <c r="AJ66" s="208">
        <v>10.5</v>
      </c>
      <c r="AK66" s="200">
        <v>0.15180946570000001</v>
      </c>
      <c r="AL66" s="139">
        <v>0.15158204559999999</v>
      </c>
      <c r="AM66" s="139">
        <v>0.16380407790000001</v>
      </c>
      <c r="AN66" s="79">
        <v>0.1494604745</v>
      </c>
      <c r="AO66" s="193">
        <v>0.1076035937</v>
      </c>
      <c r="AP66" s="139">
        <v>8.6828550399999996E-2</v>
      </c>
      <c r="AQ66" s="139">
        <v>8.3415071899999998E-2</v>
      </c>
      <c r="AR66" s="77">
        <v>0.1129346406</v>
      </c>
      <c r="AS66" s="186">
        <v>5.5650762200000002E-2</v>
      </c>
      <c r="AT66" s="139">
        <v>6.1624649900000002E-2</v>
      </c>
      <c r="AU66" s="139">
        <v>4.7892720299999997E-2</v>
      </c>
      <c r="AV66" s="77">
        <v>6.13714151E-2</v>
      </c>
      <c r="AW66" s="186">
        <v>4.1935857000000003E-3</v>
      </c>
      <c r="AX66" s="139">
        <v>3.4005894E-3</v>
      </c>
      <c r="AY66" s="139">
        <v>3.5597937000000001E-3</v>
      </c>
      <c r="AZ66" s="78">
        <v>4.3509912999999999E-3</v>
      </c>
      <c r="BA66" s="192">
        <v>0.95580110500000004</v>
      </c>
      <c r="BB66" s="139">
        <v>1</v>
      </c>
      <c r="BC66" s="139">
        <v>0.95652173910000005</v>
      </c>
      <c r="BD66" s="78">
        <v>0.95348837210000004</v>
      </c>
      <c r="BE66" s="192">
        <v>0.92030848330000004</v>
      </c>
      <c r="BF66" s="139">
        <v>0.88</v>
      </c>
      <c r="BG66" s="139">
        <v>0.94791666669999997</v>
      </c>
      <c r="BH66" s="111">
        <v>0.9178082192</v>
      </c>
      <c r="BI66" s="200">
        <v>2.44662462E-2</v>
      </c>
      <c r="BJ66" s="139">
        <v>2.2295805700000001E-2</v>
      </c>
      <c r="BK66" s="139">
        <v>2.4229396699999999E-2</v>
      </c>
      <c r="BL66" s="78">
        <v>2.46340842E-2</v>
      </c>
      <c r="BM66" s="163">
        <v>4.1690036999999999E-3</v>
      </c>
      <c r="BN66" s="139">
        <v>4.1942604999999997E-3</v>
      </c>
      <c r="BO66" s="139">
        <v>3.6938873E-3</v>
      </c>
      <c r="BP66" s="79">
        <v>4.2611417999999998E-3</v>
      </c>
      <c r="BQ66" s="200">
        <v>0.1419724537</v>
      </c>
      <c r="BR66" s="139">
        <v>0.12818248709999999</v>
      </c>
      <c r="BS66" s="139">
        <v>0.1398042448</v>
      </c>
      <c r="BT66" s="78">
        <v>0.1431694348</v>
      </c>
      <c r="BU66" s="156">
        <v>6.2466173999999999E-2</v>
      </c>
      <c r="BV66" s="139">
        <v>5.7542310499999999E-2</v>
      </c>
      <c r="BW66" s="139">
        <v>5.5095268900000001E-2</v>
      </c>
      <c r="BX66" s="78">
        <v>6.4192437599999999E-2</v>
      </c>
      <c r="BY66" s="156">
        <v>1.02109431E-2</v>
      </c>
      <c r="BZ66" s="139">
        <v>9.7130242999999995E-3</v>
      </c>
      <c r="CA66" s="139">
        <v>1.0038191E-2</v>
      </c>
      <c r="CB66" s="79">
        <v>1.02727624E-2</v>
      </c>
      <c r="CC66" s="200">
        <v>3.7163502999999999E-3</v>
      </c>
      <c r="CD66" s="139">
        <v>3.3112583000000002E-3</v>
      </c>
      <c r="CE66" s="139">
        <v>3.9025815000000002E-3</v>
      </c>
      <c r="CF66" s="77">
        <v>3.7023035999999999E-3</v>
      </c>
      <c r="CG66" s="156">
        <v>9.6041250999999994E-3</v>
      </c>
      <c r="CH66" s="139">
        <v>8.6092714999999997E-3</v>
      </c>
      <c r="CI66" s="139">
        <v>9.9129744999999995E-3</v>
      </c>
      <c r="CJ66" s="78">
        <v>9.5988692000000004E-3</v>
      </c>
      <c r="CK66" s="163">
        <v>1.8991764E-3</v>
      </c>
      <c r="CL66" s="139">
        <v>1.3245033E-3</v>
      </c>
      <c r="CM66" s="139">
        <v>1.9199866E-3</v>
      </c>
      <c r="CN66" s="79">
        <v>1.9271702E-3</v>
      </c>
      <c r="CO66" s="200" t="s">
        <v>77</v>
      </c>
      <c r="CP66" s="139" t="s">
        <v>77</v>
      </c>
      <c r="CQ66" s="139" t="s">
        <v>77</v>
      </c>
      <c r="CR66" s="78" t="s">
        <v>77</v>
      </c>
      <c r="CS66" s="163" t="s">
        <v>77</v>
      </c>
      <c r="CT66" s="139" t="s">
        <v>77</v>
      </c>
      <c r="CU66" s="139" t="s">
        <v>77</v>
      </c>
      <c r="CV66" s="79" t="s">
        <v>77</v>
      </c>
    </row>
    <row r="67" spans="2:100" s="31" customFormat="1" x14ac:dyDescent="0.3">
      <c r="B67" s="413">
        <v>2015</v>
      </c>
      <c r="C67" s="29" t="s">
        <v>28</v>
      </c>
      <c r="D67" s="30"/>
      <c r="E67" s="141">
        <v>306292</v>
      </c>
      <c r="F67" s="142">
        <v>13565</v>
      </c>
      <c r="G67" s="142">
        <v>47877</v>
      </c>
      <c r="H67" s="153">
        <v>244850</v>
      </c>
      <c r="I67" s="201">
        <v>1.8368093200000001E-2</v>
      </c>
      <c r="J67" s="144">
        <v>1.26059712E-2</v>
      </c>
      <c r="K67" s="144">
        <v>1.16339787E-2</v>
      </c>
      <c r="L67" s="169">
        <v>2.00040841E-2</v>
      </c>
      <c r="M67" s="157">
        <v>0.13805780109999999</v>
      </c>
      <c r="N67" s="143">
        <v>0.1315886473</v>
      </c>
      <c r="O67" s="143">
        <v>0.136244961</v>
      </c>
      <c r="P67" s="81">
        <v>0.1387706759</v>
      </c>
      <c r="Q67" s="164">
        <v>0.20741971710000001</v>
      </c>
      <c r="R67" s="143">
        <v>0.19749354960000001</v>
      </c>
      <c r="S67" s="143">
        <v>0.2073020448</v>
      </c>
      <c r="T67" s="81">
        <v>0.2079926486</v>
      </c>
      <c r="U67" s="157">
        <v>5.1855745500000001E-2</v>
      </c>
      <c r="V67" s="143">
        <v>4.3420567600000001E-2</v>
      </c>
      <c r="W67" s="143">
        <v>4.8415732000000003E-2</v>
      </c>
      <c r="X67" s="82">
        <v>5.2995711700000003E-2</v>
      </c>
      <c r="Y67" s="164">
        <v>0.8052283442</v>
      </c>
      <c r="Z67" s="143">
        <v>0.82410615549999999</v>
      </c>
      <c r="AA67" s="143">
        <v>0.79574743609999998</v>
      </c>
      <c r="AB67" s="80">
        <v>0.80603634879999997</v>
      </c>
      <c r="AC67" s="157">
        <v>3.2465751600000002E-2</v>
      </c>
      <c r="AD67" s="143">
        <v>2.5064504200000001E-2</v>
      </c>
      <c r="AE67" s="143">
        <v>3.11840759E-2</v>
      </c>
      <c r="AF67" s="81">
        <v>3.3126403899999997E-2</v>
      </c>
      <c r="AG67" s="180">
        <v>10.5</v>
      </c>
      <c r="AH67" s="179">
        <v>10.6</v>
      </c>
      <c r="AI67" s="179">
        <v>10.6</v>
      </c>
      <c r="AJ67" s="209">
        <v>10.5</v>
      </c>
      <c r="AK67" s="201">
        <v>0.1546857247</v>
      </c>
      <c r="AL67" s="143">
        <v>0.1674161445</v>
      </c>
      <c r="AM67" s="143">
        <v>0.16536123820000001</v>
      </c>
      <c r="AN67" s="82">
        <v>0.15189299570000001</v>
      </c>
      <c r="AO67" s="194">
        <v>0.1082888224</v>
      </c>
      <c r="AP67" s="143">
        <v>8.9126428300000005E-2</v>
      </c>
      <c r="AQ67" s="143">
        <v>8.4925956100000005E-2</v>
      </c>
      <c r="AR67" s="80">
        <v>0.1132693486</v>
      </c>
      <c r="AS67" s="188">
        <v>5.3059108200000003E-2</v>
      </c>
      <c r="AT67" s="143">
        <v>4.7619047599999999E-2</v>
      </c>
      <c r="AU67" s="143">
        <v>5.4375E-2</v>
      </c>
      <c r="AV67" s="80">
        <v>5.8085130700000001E-2</v>
      </c>
      <c r="AW67" s="188">
        <v>4.2379206999999999E-3</v>
      </c>
      <c r="AX67" s="143">
        <v>4.0949419999999999E-3</v>
      </c>
      <c r="AY67" s="143">
        <v>3.8247941999999999E-3</v>
      </c>
      <c r="AZ67" s="81">
        <v>4.3119697000000004E-3</v>
      </c>
      <c r="BA67" s="195">
        <v>0.93902439019999995</v>
      </c>
      <c r="BB67" s="143">
        <v>0.8461538462</v>
      </c>
      <c r="BC67" s="143">
        <v>0.96078431369999995</v>
      </c>
      <c r="BD67" s="81">
        <v>0.93939393940000004</v>
      </c>
      <c r="BE67" s="195">
        <v>0.91655969189999997</v>
      </c>
      <c r="BF67" s="143">
        <v>0.95</v>
      </c>
      <c r="BG67" s="143">
        <v>0.89682539679999995</v>
      </c>
      <c r="BH67" s="99">
        <v>0.91843393149999997</v>
      </c>
      <c r="BI67" s="201">
        <v>2.49990205E-2</v>
      </c>
      <c r="BJ67" s="143">
        <v>2.3221525999999999E-2</v>
      </c>
      <c r="BK67" s="143">
        <v>2.4186979099999999E-2</v>
      </c>
      <c r="BL67" s="81">
        <v>2.5256279400000001E-2</v>
      </c>
      <c r="BM67" s="164">
        <v>4.4075588000000001E-3</v>
      </c>
      <c r="BN67" s="143">
        <v>4.2019904000000002E-3</v>
      </c>
      <c r="BO67" s="143">
        <v>3.9893895E-3</v>
      </c>
      <c r="BP67" s="82">
        <v>4.5007147000000001E-3</v>
      </c>
      <c r="BQ67" s="201">
        <v>0.14966110769999999</v>
      </c>
      <c r="BR67" s="143">
        <v>0.13343162550000001</v>
      </c>
      <c r="BS67" s="143">
        <v>0.1433882658</v>
      </c>
      <c r="BT67" s="81">
        <v>0.15178680820000001</v>
      </c>
      <c r="BU67" s="157">
        <v>6.60742037E-2</v>
      </c>
      <c r="BV67" s="143">
        <v>5.6984887599999999E-2</v>
      </c>
      <c r="BW67" s="143">
        <v>5.7919251400000003E-2</v>
      </c>
      <c r="BX67" s="81">
        <v>6.8172350399999998E-2</v>
      </c>
      <c r="BY67" s="157">
        <v>1.0862183799999999E-2</v>
      </c>
      <c r="BZ67" s="143">
        <v>9.4360486999999996E-3</v>
      </c>
      <c r="CA67" s="143">
        <v>1.0526975399999999E-2</v>
      </c>
      <c r="CB67" s="82">
        <v>1.1006738800000001E-2</v>
      </c>
      <c r="CC67" s="201">
        <v>3.9537434999999998E-3</v>
      </c>
      <c r="CD67" s="143">
        <v>3.5385182000000001E-3</v>
      </c>
      <c r="CE67" s="143">
        <v>3.2792364000000002E-3</v>
      </c>
      <c r="CF67" s="80">
        <v>4.1086378999999999E-3</v>
      </c>
      <c r="CG67" s="157">
        <v>1.0845859500000001E-2</v>
      </c>
      <c r="CH67" s="143">
        <v>1.23848139E-2</v>
      </c>
      <c r="CI67" s="143">
        <v>1.10491468E-2</v>
      </c>
      <c r="CJ67" s="81">
        <v>1.0720849500000001E-2</v>
      </c>
      <c r="CK67" s="164">
        <v>1.8250558E-3</v>
      </c>
      <c r="CL67" s="143">
        <v>1.6955399999999999E-3</v>
      </c>
      <c r="CM67" s="143">
        <v>1.9633645000000002E-3</v>
      </c>
      <c r="CN67" s="82">
        <v>1.8051867999999999E-3</v>
      </c>
      <c r="CO67" s="201" t="s">
        <v>77</v>
      </c>
      <c r="CP67" s="143" t="s">
        <v>77</v>
      </c>
      <c r="CQ67" s="143" t="s">
        <v>77</v>
      </c>
      <c r="CR67" s="81" t="s">
        <v>77</v>
      </c>
      <c r="CS67" s="164" t="s">
        <v>77</v>
      </c>
      <c r="CT67" s="143" t="s">
        <v>77</v>
      </c>
      <c r="CU67" s="143" t="s">
        <v>77</v>
      </c>
      <c r="CV67" s="82" t="s">
        <v>77</v>
      </c>
    </row>
    <row r="68" spans="2:100" s="31" customFormat="1" x14ac:dyDescent="0.3">
      <c r="B68" s="414"/>
      <c r="C68" s="32" t="s">
        <v>29</v>
      </c>
      <c r="D68" s="33"/>
      <c r="E68" s="133">
        <v>303776</v>
      </c>
      <c r="F68" s="134">
        <v>13437</v>
      </c>
      <c r="G68" s="134">
        <v>47430</v>
      </c>
      <c r="H68" s="151">
        <v>242909</v>
      </c>
      <c r="I68" s="199">
        <v>1.5969003499999999E-2</v>
      </c>
      <c r="J68" s="136">
        <v>9.8980426999999999E-3</v>
      </c>
      <c r="K68" s="136">
        <v>9.3611638000000007E-3</v>
      </c>
      <c r="L68" s="167">
        <v>1.7595066499999999E-2</v>
      </c>
      <c r="M68" s="155">
        <v>0.1218101496</v>
      </c>
      <c r="N68" s="135">
        <v>0.11773461339999999</v>
      </c>
      <c r="O68" s="135">
        <v>0.11752055660000001</v>
      </c>
      <c r="P68" s="75">
        <v>0.1228731747</v>
      </c>
      <c r="Q68" s="162">
        <v>0.18485331299999999</v>
      </c>
      <c r="R68" s="135">
        <v>0.1839696361</v>
      </c>
      <c r="S68" s="135">
        <v>0.18153067680000001</v>
      </c>
      <c r="T68" s="75">
        <v>0.18555096760000001</v>
      </c>
      <c r="U68" s="155">
        <v>5.2670388700000001E-2</v>
      </c>
      <c r="V68" s="135">
        <v>4.3759767800000002E-2</v>
      </c>
      <c r="W68" s="135">
        <v>4.8787687099999998E-2</v>
      </c>
      <c r="X68" s="76">
        <v>5.3921427399999999E-2</v>
      </c>
      <c r="Y68" s="162">
        <v>0.79809464870000002</v>
      </c>
      <c r="Z68" s="135">
        <v>0.81870953339999997</v>
      </c>
      <c r="AA68" s="135">
        <v>0.79097617539999998</v>
      </c>
      <c r="AB68" s="74">
        <v>0.79834423590000003</v>
      </c>
      <c r="AC68" s="155">
        <v>2.7549905199999999E-2</v>
      </c>
      <c r="AD68" s="135">
        <v>2.1656619799999999E-2</v>
      </c>
      <c r="AE68" s="135">
        <v>2.6101623399999999E-2</v>
      </c>
      <c r="AF68" s="75">
        <v>2.8158693200000001E-2</v>
      </c>
      <c r="AG68" s="181">
        <v>10.5</v>
      </c>
      <c r="AH68" s="177">
        <v>10.5</v>
      </c>
      <c r="AI68" s="177">
        <v>10.5</v>
      </c>
      <c r="AJ68" s="207">
        <v>10.5</v>
      </c>
      <c r="AK68" s="199">
        <v>0.14273016960000001</v>
      </c>
      <c r="AL68" s="135">
        <v>0.1459403141</v>
      </c>
      <c r="AM68" s="135">
        <v>0.1545646215</v>
      </c>
      <c r="AN68" s="76">
        <v>0.14024181899999999</v>
      </c>
      <c r="AO68" s="192">
        <v>0.1072007005</v>
      </c>
      <c r="AP68" s="135">
        <v>8.8114906600000001E-2</v>
      </c>
      <c r="AQ68" s="135">
        <v>8.4039637400000006E-2</v>
      </c>
      <c r="AR68" s="74">
        <v>0.1122313294</v>
      </c>
      <c r="AS68" s="185">
        <v>5.7559612199999999E-2</v>
      </c>
      <c r="AT68" s="135">
        <v>5.9125964000000003E-2</v>
      </c>
      <c r="AU68" s="135">
        <v>5.7051282100000003E-2</v>
      </c>
      <c r="AV68" s="74">
        <v>6.3156679399999999E-2</v>
      </c>
      <c r="AW68" s="185">
        <v>4.1289378000000003E-3</v>
      </c>
      <c r="AX68" s="135">
        <v>3.3721643000000001E-3</v>
      </c>
      <c r="AY68" s="135">
        <v>3.5971223E-3</v>
      </c>
      <c r="AZ68" s="75">
        <v>4.2604419000000001E-3</v>
      </c>
      <c r="BA68" s="196">
        <v>0.95440729479999997</v>
      </c>
      <c r="BB68" s="135">
        <v>1</v>
      </c>
      <c r="BC68" s="135">
        <v>0.93333333330000001</v>
      </c>
      <c r="BD68" s="75">
        <v>0.95604395600000003</v>
      </c>
      <c r="BE68" s="196">
        <v>0.90109890110000002</v>
      </c>
      <c r="BF68" s="135">
        <v>0.79310344830000001</v>
      </c>
      <c r="BG68" s="135">
        <v>0.92727272729999999</v>
      </c>
      <c r="BH68" s="100">
        <v>0.90152801360000001</v>
      </c>
      <c r="BI68" s="199">
        <v>2.3030127500000001E-2</v>
      </c>
      <c r="BJ68" s="135">
        <v>2.26240976E-2</v>
      </c>
      <c r="BK68" s="135">
        <v>2.2981235499999999E-2</v>
      </c>
      <c r="BL68" s="75">
        <v>2.30621344E-2</v>
      </c>
      <c r="BM68" s="162">
        <v>4.1840039999999998E-3</v>
      </c>
      <c r="BN68" s="135">
        <v>4.3164396999999998E-3</v>
      </c>
      <c r="BO68" s="135">
        <v>3.8372338000000001E-3</v>
      </c>
      <c r="BP68" s="76">
        <v>4.2443877999999999E-3</v>
      </c>
      <c r="BQ68" s="199">
        <v>0.13865150640000001</v>
      </c>
      <c r="BR68" s="135">
        <v>0.1226464241</v>
      </c>
      <c r="BS68" s="135">
        <v>0.1339447607</v>
      </c>
      <c r="BT68" s="75">
        <v>0.14045589089999999</v>
      </c>
      <c r="BU68" s="155">
        <v>5.9547166300000003E-2</v>
      </c>
      <c r="BV68" s="135">
        <v>5.0457691399999997E-2</v>
      </c>
      <c r="BW68" s="135">
        <v>5.3826692000000002E-2</v>
      </c>
      <c r="BX68" s="75">
        <v>6.1166939099999998E-2</v>
      </c>
      <c r="BY68" s="155">
        <v>9.2206098999999993E-3</v>
      </c>
      <c r="BZ68" s="135">
        <v>8.3351938999999993E-3</v>
      </c>
      <c r="CA68" s="135">
        <v>8.8129876000000006E-3</v>
      </c>
      <c r="CB68" s="76">
        <v>9.3491800999999999E-3</v>
      </c>
      <c r="CC68" s="199">
        <v>3.4400348000000001E-3</v>
      </c>
      <c r="CD68" s="135">
        <v>3.3489618E-3</v>
      </c>
      <c r="CE68" s="135">
        <v>3.6474805E-3</v>
      </c>
      <c r="CF68" s="74">
        <v>3.4045670999999999E-3</v>
      </c>
      <c r="CG68" s="155">
        <v>9.5728431000000006E-3</v>
      </c>
      <c r="CH68" s="135">
        <v>8.9305649000000001E-3</v>
      </c>
      <c r="CI68" s="135">
        <v>9.6141682000000003E-3</v>
      </c>
      <c r="CJ68" s="75">
        <v>9.6003029999999993E-3</v>
      </c>
      <c r="CK68" s="162">
        <v>1.6130306999999999E-3</v>
      </c>
      <c r="CL68" s="135">
        <v>2.0093771000000002E-3</v>
      </c>
      <c r="CM68" s="135">
        <v>1.4758592E-3</v>
      </c>
      <c r="CN68" s="76">
        <v>1.6178898E-3</v>
      </c>
      <c r="CO68" s="199" t="s">
        <v>77</v>
      </c>
      <c r="CP68" s="135" t="s">
        <v>77</v>
      </c>
      <c r="CQ68" s="135" t="s">
        <v>77</v>
      </c>
      <c r="CR68" s="75" t="s">
        <v>77</v>
      </c>
      <c r="CS68" s="162" t="s">
        <v>77</v>
      </c>
      <c r="CT68" s="135" t="s">
        <v>77</v>
      </c>
      <c r="CU68" s="135" t="s">
        <v>77</v>
      </c>
      <c r="CV68" s="76" t="s">
        <v>77</v>
      </c>
    </row>
    <row r="69" spans="2:100" s="31" customFormat="1" x14ac:dyDescent="0.3">
      <c r="B69" s="414"/>
      <c r="C69" s="32" t="s">
        <v>30</v>
      </c>
      <c r="D69" s="33"/>
      <c r="E69" s="133">
        <v>304605</v>
      </c>
      <c r="F69" s="134">
        <v>13497</v>
      </c>
      <c r="G69" s="134">
        <v>47744</v>
      </c>
      <c r="H69" s="151">
        <v>243364</v>
      </c>
      <c r="I69" s="199">
        <v>1.6431115699999999E-2</v>
      </c>
      <c r="J69" s="136">
        <v>9.1872268E-3</v>
      </c>
      <c r="K69" s="136">
        <v>1.1289376699999999E-2</v>
      </c>
      <c r="L69" s="167">
        <v>1.78415871E-2</v>
      </c>
      <c r="M69" s="155">
        <v>0.1315145845</v>
      </c>
      <c r="N69" s="135">
        <v>0.1196562199</v>
      </c>
      <c r="O69" s="135">
        <v>0.12935656840000001</v>
      </c>
      <c r="P69" s="75">
        <v>0.13259561810000001</v>
      </c>
      <c r="Q69" s="162">
        <v>0.20075835919999999</v>
      </c>
      <c r="R69" s="135">
        <v>0.188856783</v>
      </c>
      <c r="S69" s="135">
        <v>0.20031836459999999</v>
      </c>
      <c r="T69" s="75">
        <v>0.20150474190000001</v>
      </c>
      <c r="U69" s="155">
        <v>5.4509939100000002E-2</v>
      </c>
      <c r="V69" s="135">
        <v>4.4898866400000001E-2</v>
      </c>
      <c r="W69" s="135">
        <v>5.1482908799999998E-2</v>
      </c>
      <c r="X69" s="76">
        <v>5.56368239E-2</v>
      </c>
      <c r="Y69" s="162">
        <v>0.80641158219999998</v>
      </c>
      <c r="Z69" s="135">
        <v>0.82596132470000005</v>
      </c>
      <c r="AA69" s="135">
        <v>0.79593247320000005</v>
      </c>
      <c r="AB69" s="74">
        <v>0.80738317910000001</v>
      </c>
      <c r="AC69" s="155">
        <v>2.9576008300000001E-2</v>
      </c>
      <c r="AD69" s="135">
        <v>2.3560791300000002E-2</v>
      </c>
      <c r="AE69" s="135">
        <v>2.8338639400000001E-2</v>
      </c>
      <c r="AF69" s="75">
        <v>3.0152364399999999E-2</v>
      </c>
      <c r="AG69" s="181">
        <v>10.5</v>
      </c>
      <c r="AH69" s="177">
        <v>10.6</v>
      </c>
      <c r="AI69" s="177">
        <v>10.5</v>
      </c>
      <c r="AJ69" s="207">
        <v>10.5</v>
      </c>
      <c r="AK69" s="199">
        <v>0.15815892710000001</v>
      </c>
      <c r="AL69" s="135">
        <v>0.1636659999</v>
      </c>
      <c r="AM69" s="135">
        <v>0.173445878</v>
      </c>
      <c r="AN69" s="76">
        <v>0.1548544567</v>
      </c>
      <c r="AO69" s="192">
        <v>0.10751957450000001</v>
      </c>
      <c r="AP69" s="135">
        <v>8.6982292399999994E-2</v>
      </c>
      <c r="AQ69" s="135">
        <v>8.4408512099999999E-2</v>
      </c>
      <c r="AR69" s="74">
        <v>0.1126707319</v>
      </c>
      <c r="AS69" s="185">
        <v>6.8436924100000004E-2</v>
      </c>
      <c r="AT69" s="135">
        <v>5.9382422800000001E-2</v>
      </c>
      <c r="AU69" s="135">
        <v>6.6706730800000003E-2</v>
      </c>
      <c r="AV69" s="74">
        <v>7.5041322300000005E-2</v>
      </c>
      <c r="AW69" s="185">
        <v>4.9954385000000002E-3</v>
      </c>
      <c r="AX69" s="135">
        <v>3.8237992999999998E-3</v>
      </c>
      <c r="AY69" s="135">
        <v>4.3185764000000003E-3</v>
      </c>
      <c r="AZ69" s="75">
        <v>5.1773664000000002E-3</v>
      </c>
      <c r="BA69" s="196">
        <v>0.93946188340000003</v>
      </c>
      <c r="BB69" s="135">
        <v>0.75</v>
      </c>
      <c r="BC69" s="135">
        <v>0.9</v>
      </c>
      <c r="BD69" s="75">
        <v>0.95187165780000005</v>
      </c>
      <c r="BE69" s="196">
        <v>0.91289592760000005</v>
      </c>
      <c r="BF69" s="135">
        <v>0.97142857140000005</v>
      </c>
      <c r="BG69" s="135">
        <v>0.88800000000000001</v>
      </c>
      <c r="BH69" s="100">
        <v>0.91436464090000003</v>
      </c>
      <c r="BI69" s="199">
        <v>2.52852054E-2</v>
      </c>
      <c r="BJ69" s="135">
        <v>2.36348818E-2</v>
      </c>
      <c r="BK69" s="135">
        <v>2.4526642099999999E-2</v>
      </c>
      <c r="BL69" s="75">
        <v>2.55255502E-2</v>
      </c>
      <c r="BM69" s="162">
        <v>4.3269151999999998E-3</v>
      </c>
      <c r="BN69" s="135">
        <v>4.0008891000000001E-3</v>
      </c>
      <c r="BO69" s="135">
        <v>4.5450737E-3</v>
      </c>
      <c r="BP69" s="76">
        <v>4.3021975000000004E-3</v>
      </c>
      <c r="BQ69" s="199">
        <v>0.14890760159999999</v>
      </c>
      <c r="BR69" s="135">
        <v>0.1298807142</v>
      </c>
      <c r="BS69" s="135">
        <v>0.14443699730000001</v>
      </c>
      <c r="BT69" s="75">
        <v>0.15083989419999999</v>
      </c>
      <c r="BU69" s="155">
        <v>6.2700874899999995E-2</v>
      </c>
      <c r="BV69" s="135">
        <v>5.5123360699999999E-2</v>
      </c>
      <c r="BW69" s="135">
        <v>5.3577412900000003E-2</v>
      </c>
      <c r="BX69" s="75">
        <v>6.4910997499999998E-2</v>
      </c>
      <c r="BY69" s="155">
        <v>1.02821687E-2</v>
      </c>
      <c r="BZ69" s="135">
        <v>8.9649551999999993E-3</v>
      </c>
      <c r="CA69" s="135">
        <v>1.0242124700000001E-2</v>
      </c>
      <c r="CB69" s="76">
        <v>1.03630775E-2</v>
      </c>
      <c r="CC69" s="199">
        <v>3.9296794000000003E-3</v>
      </c>
      <c r="CD69" s="135">
        <v>2.6672594000000001E-3</v>
      </c>
      <c r="CE69" s="135">
        <v>3.8329423999999999E-3</v>
      </c>
      <c r="CF69" s="74">
        <v>4.0186715999999999E-3</v>
      </c>
      <c r="CG69" s="155">
        <v>1.0006401700000001E-2</v>
      </c>
      <c r="CH69" s="135">
        <v>7.9276876000000003E-3</v>
      </c>
      <c r="CI69" s="135">
        <v>1.09752011E-2</v>
      </c>
      <c r="CJ69" s="75">
        <v>9.9316251000000008E-3</v>
      </c>
      <c r="CK69" s="162">
        <v>1.7629389E-3</v>
      </c>
      <c r="CL69" s="135">
        <v>1.4077202E-3</v>
      </c>
      <c r="CM69" s="135">
        <v>1.9897788E-3</v>
      </c>
      <c r="CN69" s="76">
        <v>1.7381371000000001E-3</v>
      </c>
      <c r="CO69" s="199" t="s">
        <v>77</v>
      </c>
      <c r="CP69" s="135" t="s">
        <v>77</v>
      </c>
      <c r="CQ69" s="135" t="s">
        <v>77</v>
      </c>
      <c r="CR69" s="75" t="s">
        <v>77</v>
      </c>
      <c r="CS69" s="162" t="s">
        <v>77</v>
      </c>
      <c r="CT69" s="135" t="s">
        <v>77</v>
      </c>
      <c r="CU69" s="135" t="s">
        <v>77</v>
      </c>
      <c r="CV69" s="76" t="s">
        <v>77</v>
      </c>
    </row>
    <row r="70" spans="2:100" s="31" customFormat="1" x14ac:dyDescent="0.3">
      <c r="B70" s="414"/>
      <c r="C70" s="97" t="s">
        <v>31</v>
      </c>
      <c r="D70" s="98"/>
      <c r="E70" s="133">
        <v>304438</v>
      </c>
      <c r="F70" s="134">
        <v>13492</v>
      </c>
      <c r="G70" s="134">
        <v>47851</v>
      </c>
      <c r="H70" s="151">
        <v>243095</v>
      </c>
      <c r="I70" s="199">
        <v>1.55105473E-2</v>
      </c>
      <c r="J70" s="136">
        <v>8.8941595000000002E-3</v>
      </c>
      <c r="K70" s="136">
        <v>1.06371863E-2</v>
      </c>
      <c r="L70" s="167">
        <v>1.6837039000000002E-2</v>
      </c>
      <c r="M70" s="155">
        <v>0.12507637020000001</v>
      </c>
      <c r="N70" s="135">
        <v>0.1171064334</v>
      </c>
      <c r="O70" s="135">
        <v>0.1236128817</v>
      </c>
      <c r="P70" s="75">
        <v>0.12580678340000001</v>
      </c>
      <c r="Q70" s="162">
        <v>0.1917139122</v>
      </c>
      <c r="R70" s="135">
        <v>0.179439668</v>
      </c>
      <c r="S70" s="135">
        <v>0.19029905329999999</v>
      </c>
      <c r="T70" s="75">
        <v>0.19267364610000001</v>
      </c>
      <c r="U70" s="155">
        <v>5.3771211200000002E-2</v>
      </c>
      <c r="V70" s="135">
        <v>4.6768455399999999E-2</v>
      </c>
      <c r="W70" s="135">
        <v>4.9633236499999997E-2</v>
      </c>
      <c r="X70" s="76">
        <v>5.4974392699999999E-2</v>
      </c>
      <c r="Y70" s="162">
        <v>0.80440352390000003</v>
      </c>
      <c r="Z70" s="135">
        <v>0.82219092800000004</v>
      </c>
      <c r="AA70" s="135">
        <v>0.79200016719999999</v>
      </c>
      <c r="AB70" s="74">
        <v>0.80585779219999998</v>
      </c>
      <c r="AC70" s="155">
        <v>2.8449142399999999E-2</v>
      </c>
      <c r="AD70" s="135">
        <v>2.2087162800000001E-2</v>
      </c>
      <c r="AE70" s="135">
        <v>2.7920001699999999E-2</v>
      </c>
      <c r="AF70" s="75">
        <v>2.89063946E-2</v>
      </c>
      <c r="AG70" s="181">
        <v>10.5</v>
      </c>
      <c r="AH70" s="177">
        <v>10.5</v>
      </c>
      <c r="AI70" s="177">
        <v>10.5</v>
      </c>
      <c r="AJ70" s="207">
        <v>10.5</v>
      </c>
      <c r="AK70" s="199">
        <v>0.15638652210000001</v>
      </c>
      <c r="AL70" s="135">
        <v>0.1632819449</v>
      </c>
      <c r="AM70" s="135">
        <v>0.1696725251</v>
      </c>
      <c r="AN70" s="76">
        <v>0.15338859290000001</v>
      </c>
      <c r="AO70" s="192">
        <v>0.10722380250000001</v>
      </c>
      <c r="AP70" s="135">
        <v>8.7385117100000007E-2</v>
      </c>
      <c r="AQ70" s="135">
        <v>8.4115274500000003E-2</v>
      </c>
      <c r="AR70" s="74">
        <v>0.112334684</v>
      </c>
      <c r="AS70" s="185">
        <v>6.7255604600000005E-2</v>
      </c>
      <c r="AT70" s="135">
        <v>6.8181818199999994E-2</v>
      </c>
      <c r="AU70" s="135">
        <v>7.2411729499999994E-2</v>
      </c>
      <c r="AV70" s="74">
        <v>7.1741032400000002E-2</v>
      </c>
      <c r="AW70" s="185">
        <v>4.9446209000000001E-3</v>
      </c>
      <c r="AX70" s="135">
        <v>3.7542139E-3</v>
      </c>
      <c r="AY70" s="135">
        <v>4.1359895999999998E-3</v>
      </c>
      <c r="AZ70" s="75">
        <v>5.1549255999999996E-3</v>
      </c>
      <c r="BA70" s="192">
        <v>0.94456762750000001</v>
      </c>
      <c r="BB70" s="135">
        <v>1</v>
      </c>
      <c r="BC70" s="135">
        <v>0.91428571430000005</v>
      </c>
      <c r="BD70" s="75">
        <v>0.94794520550000005</v>
      </c>
      <c r="BE70" s="192">
        <v>0.91527313269999999</v>
      </c>
      <c r="BF70" s="135">
        <v>0.71428571429999999</v>
      </c>
      <c r="BG70" s="135">
        <v>0.94444444439999997</v>
      </c>
      <c r="BH70" s="111">
        <v>0.91790040380000004</v>
      </c>
      <c r="BI70" s="199">
        <v>2.4632273199999999E-2</v>
      </c>
      <c r="BJ70" s="135">
        <v>2.18648088E-2</v>
      </c>
      <c r="BK70" s="135">
        <v>2.3949342799999999E-2</v>
      </c>
      <c r="BL70" s="75">
        <v>2.4920298600000002E-2</v>
      </c>
      <c r="BM70" s="162">
        <v>4.4771020999999998E-3</v>
      </c>
      <c r="BN70" s="135">
        <v>4.8917876999999997E-3</v>
      </c>
      <c r="BO70" s="135">
        <v>4.5767068999999997E-3</v>
      </c>
      <c r="BP70" s="76">
        <v>4.4344802999999999E-3</v>
      </c>
      <c r="BQ70" s="199">
        <v>0.14754399909999999</v>
      </c>
      <c r="BR70" s="135">
        <v>0.13155944259999999</v>
      </c>
      <c r="BS70" s="135">
        <v>0.1431944996</v>
      </c>
      <c r="BT70" s="75">
        <v>0.14928731570000001</v>
      </c>
      <c r="BU70" s="155">
        <v>6.3986755899999997E-2</v>
      </c>
      <c r="BV70" s="135">
        <v>5.4995552900000001E-2</v>
      </c>
      <c r="BW70" s="135">
        <v>5.6487847700000003E-2</v>
      </c>
      <c r="BX70" s="75">
        <v>6.5961866800000005E-2</v>
      </c>
      <c r="BY70" s="155">
        <v>9.7294029999999993E-3</v>
      </c>
      <c r="BZ70" s="135">
        <v>9.0423954999999997E-3</v>
      </c>
      <c r="CA70" s="135">
        <v>9.1952101000000001E-3</v>
      </c>
      <c r="CB70" s="76">
        <v>9.8726834999999999E-3</v>
      </c>
      <c r="CC70" s="199">
        <v>3.3635748000000001E-3</v>
      </c>
      <c r="CD70" s="135">
        <v>2.6682479000000002E-3</v>
      </c>
      <c r="CE70" s="135">
        <v>3.4691019999999999E-3</v>
      </c>
      <c r="CF70" s="74">
        <v>3.3813940999999998E-3</v>
      </c>
      <c r="CG70" s="155">
        <v>9.5618812000000004E-3</v>
      </c>
      <c r="CH70" s="135">
        <v>7.4859176000000001E-3</v>
      </c>
      <c r="CI70" s="135">
        <v>9.4877850000000003E-3</v>
      </c>
      <c r="CJ70" s="75">
        <v>9.6916842999999996E-3</v>
      </c>
      <c r="CK70" s="162">
        <v>1.8657329E-3</v>
      </c>
      <c r="CL70" s="135">
        <v>1.8529499000000001E-3</v>
      </c>
      <c r="CM70" s="135">
        <v>2.2152096999999999E-3</v>
      </c>
      <c r="CN70" s="76">
        <v>1.7976511E-3</v>
      </c>
      <c r="CO70" s="199" t="s">
        <v>77</v>
      </c>
      <c r="CP70" s="135" t="s">
        <v>77</v>
      </c>
      <c r="CQ70" s="135" t="s">
        <v>77</v>
      </c>
      <c r="CR70" s="75" t="s">
        <v>77</v>
      </c>
      <c r="CS70" s="162" t="s">
        <v>77</v>
      </c>
      <c r="CT70" s="135" t="s">
        <v>77</v>
      </c>
      <c r="CU70" s="135" t="s">
        <v>77</v>
      </c>
      <c r="CV70" s="76" t="s">
        <v>77</v>
      </c>
    </row>
    <row r="71" spans="2:100" s="31" customFormat="1" x14ac:dyDescent="0.3">
      <c r="B71" s="414"/>
      <c r="C71" s="97" t="s">
        <v>30</v>
      </c>
      <c r="D71" s="98"/>
      <c r="E71" s="133">
        <v>304104</v>
      </c>
      <c r="F71" s="134">
        <v>13479</v>
      </c>
      <c r="G71" s="134">
        <v>47952</v>
      </c>
      <c r="H71" s="151">
        <v>242673</v>
      </c>
      <c r="I71" s="199">
        <v>1.5261226399999999E-2</v>
      </c>
      <c r="J71" s="136">
        <v>8.6059797000000004E-3</v>
      </c>
      <c r="K71" s="136">
        <v>1.0468802100000001E-2</v>
      </c>
      <c r="L71" s="167">
        <v>1.6577864000000001E-2</v>
      </c>
      <c r="M71" s="155">
        <v>0.1239707468</v>
      </c>
      <c r="N71" s="135">
        <v>0.1185547889</v>
      </c>
      <c r="O71" s="135">
        <v>0.1231439773</v>
      </c>
      <c r="P71" s="75">
        <v>0.1244349392</v>
      </c>
      <c r="Q71" s="162">
        <v>0.1925558362</v>
      </c>
      <c r="R71" s="135">
        <v>0.18599302619999999</v>
      </c>
      <c r="S71" s="135">
        <v>0.19010677340000001</v>
      </c>
      <c r="T71" s="75">
        <v>0.193404293</v>
      </c>
      <c r="U71" s="155">
        <v>5.1620498299999998E-2</v>
      </c>
      <c r="V71" s="135">
        <v>4.6665182899999998E-2</v>
      </c>
      <c r="W71" s="135">
        <v>4.7943777100000001E-2</v>
      </c>
      <c r="X71" s="76">
        <v>5.2622253000000001E-2</v>
      </c>
      <c r="Y71" s="162">
        <v>0.79873003970000001</v>
      </c>
      <c r="Z71" s="135">
        <v>0.81333926850000005</v>
      </c>
      <c r="AA71" s="135">
        <v>0.78764180849999998</v>
      </c>
      <c r="AB71" s="74">
        <v>0.80010961250000001</v>
      </c>
      <c r="AC71" s="155">
        <v>2.77898351E-2</v>
      </c>
      <c r="AD71" s="135">
        <v>2.2182654499999999E-2</v>
      </c>
      <c r="AE71" s="135">
        <v>2.6130297E-2</v>
      </c>
      <c r="AF71" s="75">
        <v>2.8429203100000001E-2</v>
      </c>
      <c r="AG71" s="181">
        <v>10.5</v>
      </c>
      <c r="AH71" s="177">
        <v>10.6</v>
      </c>
      <c r="AI71" s="177">
        <v>10.5</v>
      </c>
      <c r="AJ71" s="207">
        <v>10.5</v>
      </c>
      <c r="AK71" s="199">
        <v>0.14734432959999999</v>
      </c>
      <c r="AL71" s="135">
        <v>0.15602047629999999</v>
      </c>
      <c r="AM71" s="135">
        <v>0.1575950951</v>
      </c>
      <c r="AN71" s="76">
        <v>0.1448368793</v>
      </c>
      <c r="AO71" s="192">
        <v>0.1075816168</v>
      </c>
      <c r="AP71" s="135">
        <v>8.6133986199999998E-2</v>
      </c>
      <c r="AQ71" s="135">
        <v>8.3729562899999999E-2</v>
      </c>
      <c r="AR71" s="74">
        <v>0.11290502030000001</v>
      </c>
      <c r="AS71" s="185">
        <v>6.3113844099999997E-2</v>
      </c>
      <c r="AT71" s="135">
        <v>6.4367816100000003E-2</v>
      </c>
      <c r="AU71" s="135">
        <v>7.2904009699999994E-2</v>
      </c>
      <c r="AV71" s="74">
        <v>6.6636599399999996E-2</v>
      </c>
      <c r="AW71" s="185">
        <v>4.7264830000000001E-3</v>
      </c>
      <c r="AX71" s="135">
        <v>3.7565163999999998E-3</v>
      </c>
      <c r="AY71" s="135">
        <v>4.1031399999999999E-3</v>
      </c>
      <c r="AZ71" s="75">
        <v>4.8887102000000002E-3</v>
      </c>
      <c r="BA71" s="192">
        <v>0.93039443160000002</v>
      </c>
      <c r="BB71" s="135">
        <v>1</v>
      </c>
      <c r="BC71" s="135">
        <v>0.94666666669999999</v>
      </c>
      <c r="BD71" s="75">
        <v>0.92352941180000003</v>
      </c>
      <c r="BE71" s="192">
        <v>0.91726618709999996</v>
      </c>
      <c r="BF71" s="135">
        <v>1</v>
      </c>
      <c r="BG71" s="135">
        <v>0.90833333329999999</v>
      </c>
      <c r="BH71" s="111">
        <v>0.91520467839999997</v>
      </c>
      <c r="BI71" s="199">
        <v>2.4018099099999999E-2</v>
      </c>
      <c r="BJ71" s="135">
        <v>2.0698864899999999E-2</v>
      </c>
      <c r="BK71" s="135">
        <v>2.3544377700000001E-2</v>
      </c>
      <c r="BL71" s="75">
        <v>2.4296069199999999E-2</v>
      </c>
      <c r="BM71" s="162">
        <v>4.3800805000000003E-3</v>
      </c>
      <c r="BN71" s="135">
        <v>3.7094739999999999E-3</v>
      </c>
      <c r="BO71" s="135">
        <v>3.9831498000000003E-3</v>
      </c>
      <c r="BP71" s="76">
        <v>4.4957618000000003E-3</v>
      </c>
      <c r="BQ71" s="199">
        <v>0.1427636598</v>
      </c>
      <c r="BR71" s="135">
        <v>0.1243415684</v>
      </c>
      <c r="BS71" s="135">
        <v>0.13888888890000001</v>
      </c>
      <c r="BT71" s="75">
        <v>0.144552546</v>
      </c>
      <c r="BU71" s="155">
        <v>6.14427959E-2</v>
      </c>
      <c r="BV71" s="135">
        <v>5.56421099E-2</v>
      </c>
      <c r="BW71" s="135">
        <v>4.9612112100000001E-2</v>
      </c>
      <c r="BX71" s="75">
        <v>6.4102722599999995E-2</v>
      </c>
      <c r="BY71" s="155">
        <v>9.2402599000000005E-3</v>
      </c>
      <c r="BZ71" s="135">
        <v>8.6801692000000007E-3</v>
      </c>
      <c r="CA71" s="135">
        <v>8.6544877999999992E-3</v>
      </c>
      <c r="CB71" s="76">
        <v>9.3871175999999997E-3</v>
      </c>
      <c r="CC71" s="199">
        <v>3.5382631999999999E-3</v>
      </c>
      <c r="CD71" s="135">
        <v>3.1159581999999999E-3</v>
      </c>
      <c r="CE71" s="135">
        <v>3.6286285999999998E-3</v>
      </c>
      <c r="CF71" s="74">
        <v>3.5438636000000002E-3</v>
      </c>
      <c r="CG71" s="155">
        <v>9.542788E-3</v>
      </c>
      <c r="CH71" s="135">
        <v>8.6059797000000004E-3</v>
      </c>
      <c r="CI71" s="135">
        <v>1.01351351E-2</v>
      </c>
      <c r="CJ71" s="75">
        <v>9.4777746000000006E-3</v>
      </c>
      <c r="CK71" s="162">
        <v>1.8151685E-3</v>
      </c>
      <c r="CL71" s="135">
        <v>1.4837896000000001E-3</v>
      </c>
      <c r="CM71" s="135">
        <v>1.8560226999999999E-3</v>
      </c>
      <c r="CN71" s="76">
        <v>1.8255018E-3</v>
      </c>
      <c r="CO71" s="199" t="s">
        <v>77</v>
      </c>
      <c r="CP71" s="135" t="s">
        <v>77</v>
      </c>
      <c r="CQ71" s="135" t="s">
        <v>77</v>
      </c>
      <c r="CR71" s="75" t="s">
        <v>77</v>
      </c>
      <c r="CS71" s="162" t="s">
        <v>77</v>
      </c>
      <c r="CT71" s="135" t="s">
        <v>77</v>
      </c>
      <c r="CU71" s="135" t="s">
        <v>77</v>
      </c>
      <c r="CV71" s="76" t="s">
        <v>77</v>
      </c>
    </row>
    <row r="72" spans="2:100" s="31" customFormat="1" x14ac:dyDescent="0.3">
      <c r="B72" s="414"/>
      <c r="C72" s="97" t="s">
        <v>28</v>
      </c>
      <c r="D72" s="98"/>
      <c r="E72" s="133">
        <v>304282</v>
      </c>
      <c r="F72" s="134">
        <v>13520</v>
      </c>
      <c r="G72" s="134">
        <v>48109</v>
      </c>
      <c r="H72" s="151">
        <v>242653</v>
      </c>
      <c r="I72" s="199">
        <v>1.48710735E-2</v>
      </c>
      <c r="J72" s="136">
        <v>8.8017751000000009E-3</v>
      </c>
      <c r="K72" s="136">
        <v>9.4992620999999992E-3</v>
      </c>
      <c r="L72" s="167">
        <v>1.6274268200000001E-2</v>
      </c>
      <c r="M72" s="155">
        <v>0.1231127704</v>
      </c>
      <c r="N72" s="135">
        <v>0.1142011834</v>
      </c>
      <c r="O72" s="135">
        <v>0.122035378</v>
      </c>
      <c r="P72" s="75">
        <v>0.1238229076</v>
      </c>
      <c r="Q72" s="162">
        <v>0.19112205130000001</v>
      </c>
      <c r="R72" s="135">
        <v>0.18417159759999999</v>
      </c>
      <c r="S72" s="135">
        <v>0.19048410900000001</v>
      </c>
      <c r="T72" s="75">
        <v>0.1916357927</v>
      </c>
      <c r="U72" s="155">
        <v>5.1011890300000001E-2</v>
      </c>
      <c r="V72" s="135">
        <v>4.5192307700000003E-2</v>
      </c>
      <c r="W72" s="135">
        <v>4.7579455E-2</v>
      </c>
      <c r="X72" s="76">
        <v>5.20166658E-2</v>
      </c>
      <c r="Y72" s="162">
        <v>0.7982595093</v>
      </c>
      <c r="Z72" s="135">
        <v>0.81538461539999996</v>
      </c>
      <c r="AA72" s="135">
        <v>0.78139225509999999</v>
      </c>
      <c r="AB72" s="74">
        <v>0.80064948709999995</v>
      </c>
      <c r="AC72" s="155">
        <v>2.7947758999999999E-2</v>
      </c>
      <c r="AD72" s="135">
        <v>2.6035503000000002E-2</v>
      </c>
      <c r="AE72" s="135">
        <v>2.6107381200000002E-2</v>
      </c>
      <c r="AF72" s="75">
        <v>2.8419182899999999E-2</v>
      </c>
      <c r="AG72" s="181">
        <v>10.5</v>
      </c>
      <c r="AH72" s="177">
        <v>10.6</v>
      </c>
      <c r="AI72" s="177">
        <v>10.5</v>
      </c>
      <c r="AJ72" s="207">
        <v>10.5</v>
      </c>
      <c r="AK72" s="199">
        <v>0.15797188130000001</v>
      </c>
      <c r="AL72" s="135">
        <v>0.1609467456</v>
      </c>
      <c r="AM72" s="135">
        <v>0.17092435929999999</v>
      </c>
      <c r="AN72" s="76">
        <v>0.1552381384</v>
      </c>
      <c r="AO72" s="192">
        <v>0.10794920500000001</v>
      </c>
      <c r="AP72" s="135">
        <v>8.6538461499999997E-2</v>
      </c>
      <c r="AQ72" s="135">
        <v>8.3913612799999995E-2</v>
      </c>
      <c r="AR72" s="74">
        <v>0.11337176960000001</v>
      </c>
      <c r="AS72" s="185">
        <v>6.7981535900000001E-2</v>
      </c>
      <c r="AT72" s="135">
        <v>7.8475336300000004E-2</v>
      </c>
      <c r="AU72" s="135">
        <v>6.7495559499999996E-2</v>
      </c>
      <c r="AV72" s="74">
        <v>7.3159933600000004E-2</v>
      </c>
      <c r="AW72" s="185">
        <v>5.2263079999999998E-3</v>
      </c>
      <c r="AX72" s="135">
        <v>3.7478965999999999E-3</v>
      </c>
      <c r="AY72" s="135">
        <v>4.4592848000000003E-3</v>
      </c>
      <c r="AZ72" s="75">
        <v>5.4447858999999996E-3</v>
      </c>
      <c r="BA72" s="192">
        <v>0.94326241129999999</v>
      </c>
      <c r="BB72" s="135">
        <v>0.94736842109999997</v>
      </c>
      <c r="BC72" s="135">
        <v>0.890625</v>
      </c>
      <c r="BD72" s="75">
        <v>0.95294117649999999</v>
      </c>
      <c r="BE72" s="192">
        <v>0.90064102560000003</v>
      </c>
      <c r="BF72" s="135">
        <v>0.86206896550000001</v>
      </c>
      <c r="BG72" s="135">
        <v>0.91472868220000003</v>
      </c>
      <c r="BH72" s="111">
        <v>0.89974293059999999</v>
      </c>
      <c r="BI72" s="199">
        <v>2.45627411E-2</v>
      </c>
      <c r="BJ72" s="135">
        <v>2.0488165700000002E-2</v>
      </c>
      <c r="BK72" s="135">
        <v>2.3862478999999999E-2</v>
      </c>
      <c r="BL72" s="75">
        <v>2.4928601700000001E-2</v>
      </c>
      <c r="BM72" s="162">
        <v>4.5155480999999999E-3</v>
      </c>
      <c r="BN72" s="135">
        <v>4.9556213E-3</v>
      </c>
      <c r="BO72" s="135">
        <v>3.7622898000000001E-3</v>
      </c>
      <c r="BP72" s="76">
        <v>4.6403712E-3</v>
      </c>
      <c r="BQ72" s="199">
        <v>0.14418204170000001</v>
      </c>
      <c r="BR72" s="135">
        <v>0.13165680469999999</v>
      </c>
      <c r="BS72" s="135">
        <v>0.14003616790000001</v>
      </c>
      <c r="BT72" s="75">
        <v>0.14570188710000001</v>
      </c>
      <c r="BU72" s="155">
        <v>6.1903103000000001E-2</v>
      </c>
      <c r="BV72" s="135">
        <v>5.4437869799999997E-2</v>
      </c>
      <c r="BW72" s="135">
        <v>5.4043941900000003E-2</v>
      </c>
      <c r="BX72" s="75">
        <v>6.3877223900000002E-2</v>
      </c>
      <c r="BY72" s="155">
        <v>9.4451857000000007E-3</v>
      </c>
      <c r="BZ72" s="135">
        <v>9.2455621000000002E-3</v>
      </c>
      <c r="CA72" s="135">
        <v>9.5200482000000006E-3</v>
      </c>
      <c r="CB72" s="76">
        <v>9.4414657999999999E-3</v>
      </c>
      <c r="CC72" s="199">
        <v>3.2798521999999998E-3</v>
      </c>
      <c r="CD72" s="135">
        <v>2.8846153999999998E-3</v>
      </c>
      <c r="CE72" s="135">
        <v>3.0347752E-3</v>
      </c>
      <c r="CF72" s="74">
        <v>3.3504633999999998E-3</v>
      </c>
      <c r="CG72" s="155">
        <v>9.0968247000000006E-3</v>
      </c>
      <c r="CH72" s="135">
        <v>7.6183431999999997E-3</v>
      </c>
      <c r="CI72" s="135">
        <v>9.5408343999999999E-3</v>
      </c>
      <c r="CJ72" s="75">
        <v>9.0911713000000009E-3</v>
      </c>
      <c r="CK72" s="162">
        <v>1.8699758999999999E-3</v>
      </c>
      <c r="CL72" s="135">
        <v>1.6272189E-3</v>
      </c>
      <c r="CM72" s="135">
        <v>2.0162548000000001E-3</v>
      </c>
      <c r="CN72" s="76">
        <v>1.8545E-3</v>
      </c>
      <c r="CO72" s="199" t="s">
        <v>77</v>
      </c>
      <c r="CP72" s="135" t="s">
        <v>77</v>
      </c>
      <c r="CQ72" s="135" t="s">
        <v>77</v>
      </c>
      <c r="CR72" s="75" t="s">
        <v>77</v>
      </c>
      <c r="CS72" s="162" t="s">
        <v>77</v>
      </c>
      <c r="CT72" s="135" t="s">
        <v>77</v>
      </c>
      <c r="CU72" s="135" t="s">
        <v>77</v>
      </c>
      <c r="CV72" s="76" t="s">
        <v>77</v>
      </c>
    </row>
    <row r="73" spans="2:100" s="31" customFormat="1" x14ac:dyDescent="0.3">
      <c r="B73" s="414"/>
      <c r="C73" s="32" t="s">
        <v>28</v>
      </c>
      <c r="D73" s="33"/>
      <c r="E73" s="133">
        <v>305347</v>
      </c>
      <c r="F73" s="134">
        <v>13541</v>
      </c>
      <c r="G73" s="134">
        <v>48699</v>
      </c>
      <c r="H73" s="151">
        <v>243107</v>
      </c>
      <c r="I73" s="199">
        <v>1.4960029099999999E-2</v>
      </c>
      <c r="J73" s="136">
        <v>8.1973266000000006E-3</v>
      </c>
      <c r="K73" s="136">
        <v>9.3431077000000005E-3</v>
      </c>
      <c r="L73" s="167">
        <v>1.6461887200000001E-2</v>
      </c>
      <c r="M73" s="155">
        <v>0.1231844426</v>
      </c>
      <c r="N73" s="135">
        <v>0.1146887231</v>
      </c>
      <c r="O73" s="135">
        <v>0.1210291792</v>
      </c>
      <c r="P73" s="75">
        <v>0.1240893927</v>
      </c>
      <c r="Q73" s="162">
        <v>0.19314419329999999</v>
      </c>
      <c r="R73" s="135">
        <v>0.18019348639999999</v>
      </c>
      <c r="S73" s="135">
        <v>0.19232427769999999</v>
      </c>
      <c r="T73" s="75">
        <v>0.19402978940000001</v>
      </c>
      <c r="U73" s="155">
        <v>5.0807769500000002E-2</v>
      </c>
      <c r="V73" s="135">
        <v>4.41621741E-2</v>
      </c>
      <c r="W73" s="135">
        <v>4.7167292999999999E-2</v>
      </c>
      <c r="X73" s="76">
        <v>5.19071849E-2</v>
      </c>
      <c r="Y73" s="162">
        <v>0.79257369479999995</v>
      </c>
      <c r="Z73" s="135">
        <v>0.80725204930000005</v>
      </c>
      <c r="AA73" s="135">
        <v>0.77093985499999995</v>
      </c>
      <c r="AB73" s="74">
        <v>0.79608978760000004</v>
      </c>
      <c r="AC73" s="155">
        <v>2.8076254200000001E-2</v>
      </c>
      <c r="AD73" s="135">
        <v>2.3188833900000001E-2</v>
      </c>
      <c r="AE73" s="135">
        <v>2.7454362499999999E-2</v>
      </c>
      <c r="AF73" s="75">
        <v>2.8473059200000001E-2</v>
      </c>
      <c r="AG73" s="181">
        <v>10.5</v>
      </c>
      <c r="AH73" s="177">
        <v>10.6</v>
      </c>
      <c r="AI73" s="177">
        <v>10.5</v>
      </c>
      <c r="AJ73" s="207">
        <v>10.5</v>
      </c>
      <c r="AK73" s="199">
        <v>0.15926470540000001</v>
      </c>
      <c r="AL73" s="135">
        <v>0.16210028800000001</v>
      </c>
      <c r="AM73" s="135">
        <v>0.17220066119999999</v>
      </c>
      <c r="AN73" s="76">
        <v>0.15651544379999999</v>
      </c>
      <c r="AO73" s="192">
        <v>0.10799844109999999</v>
      </c>
      <c r="AP73" s="135">
        <v>8.6404253700000003E-2</v>
      </c>
      <c r="AQ73" s="135">
        <v>8.4190640499999997E-2</v>
      </c>
      <c r="AR73" s="74">
        <v>0.1134603282</v>
      </c>
      <c r="AS73" s="185">
        <v>6.74809943E-2</v>
      </c>
      <c r="AT73" s="135">
        <v>5.2272727300000002E-2</v>
      </c>
      <c r="AU73" s="135">
        <v>6.7146283000000001E-2</v>
      </c>
      <c r="AV73" s="74">
        <v>7.3703161899999994E-2</v>
      </c>
      <c r="AW73" s="185">
        <v>5.0572129E-3</v>
      </c>
      <c r="AX73" s="135">
        <v>4.0454927000000002E-3</v>
      </c>
      <c r="AY73" s="135">
        <v>4.6777657000000002E-3</v>
      </c>
      <c r="AZ73" s="75">
        <v>5.1746222000000003E-3</v>
      </c>
      <c r="BA73" s="192">
        <v>0.95258620689999995</v>
      </c>
      <c r="BB73" s="135">
        <v>1</v>
      </c>
      <c r="BC73" s="135">
        <v>0.93589743589999996</v>
      </c>
      <c r="BD73" s="75">
        <v>0.95417789760000005</v>
      </c>
      <c r="BE73" s="192">
        <v>0.92444910810000003</v>
      </c>
      <c r="BF73" s="135">
        <v>0.90243902440000001</v>
      </c>
      <c r="BG73" s="135">
        <v>0.96598639460000002</v>
      </c>
      <c r="BH73" s="111">
        <v>0.91764705879999997</v>
      </c>
      <c r="BI73" s="199">
        <v>2.5010889299999998E-2</v>
      </c>
      <c r="BJ73" s="135">
        <v>2.34103833E-2</v>
      </c>
      <c r="BK73" s="135">
        <v>2.57089468E-2</v>
      </c>
      <c r="BL73" s="75">
        <v>2.49602027E-2</v>
      </c>
      <c r="BM73" s="162">
        <v>4.3426004000000004E-3</v>
      </c>
      <c r="BN73" s="135">
        <v>4.1355882E-3</v>
      </c>
      <c r="BO73" s="135">
        <v>4.2300662999999999E-3</v>
      </c>
      <c r="BP73" s="76">
        <v>4.3766736000000004E-3</v>
      </c>
      <c r="BQ73" s="199">
        <v>0.14310603999999999</v>
      </c>
      <c r="BR73" s="135">
        <v>0.12879403289999999</v>
      </c>
      <c r="BS73" s="135">
        <v>0.13702540090000001</v>
      </c>
      <c r="BT73" s="75">
        <v>0.14512128399999999</v>
      </c>
      <c r="BU73" s="155">
        <v>6.2954605699999999E-2</v>
      </c>
      <c r="BV73" s="135">
        <v>5.50180932E-2</v>
      </c>
      <c r="BW73" s="135">
        <v>5.3943612799999999E-2</v>
      </c>
      <c r="BX73" s="75">
        <v>6.5201742399999998E-2</v>
      </c>
      <c r="BY73" s="155">
        <v>9.3958676999999994E-3</v>
      </c>
      <c r="BZ73" s="135">
        <v>8.6404254000000003E-3</v>
      </c>
      <c r="CA73" s="135">
        <v>8.8502844000000001E-3</v>
      </c>
      <c r="CB73" s="76">
        <v>9.5472364000000007E-3</v>
      </c>
      <c r="CC73" s="199">
        <v>3.2258381E-3</v>
      </c>
      <c r="CD73" s="135">
        <v>2.8801418E-3</v>
      </c>
      <c r="CE73" s="135">
        <v>2.8748023999999998E-3</v>
      </c>
      <c r="CF73" s="74">
        <v>3.3154126E-3</v>
      </c>
      <c r="CG73" s="155">
        <v>8.4756031999999992E-3</v>
      </c>
      <c r="CH73" s="135">
        <v>7.7542278999999997E-3</v>
      </c>
      <c r="CI73" s="135">
        <v>8.3163925000000003E-3</v>
      </c>
      <c r="CJ73" s="75">
        <v>8.5476765000000003E-3</v>
      </c>
      <c r="CK73" s="162">
        <v>1.7848546E-3</v>
      </c>
      <c r="CL73" s="135">
        <v>1.3292962000000001E-3</v>
      </c>
      <c r="CM73" s="135">
        <v>1.9302244000000001E-3</v>
      </c>
      <c r="CN73" s="76">
        <v>1.7811087E-3</v>
      </c>
      <c r="CO73" s="199" t="s">
        <v>77</v>
      </c>
      <c r="CP73" s="135" t="s">
        <v>77</v>
      </c>
      <c r="CQ73" s="135" t="s">
        <v>77</v>
      </c>
      <c r="CR73" s="75" t="s">
        <v>77</v>
      </c>
      <c r="CS73" s="162" t="s">
        <v>77</v>
      </c>
      <c r="CT73" s="135" t="s">
        <v>77</v>
      </c>
      <c r="CU73" s="135" t="s">
        <v>77</v>
      </c>
      <c r="CV73" s="76" t="s">
        <v>77</v>
      </c>
    </row>
    <row r="74" spans="2:100" s="31" customFormat="1" x14ac:dyDescent="0.3">
      <c r="B74" s="414"/>
      <c r="C74" s="32" t="s">
        <v>31</v>
      </c>
      <c r="D74" s="33"/>
      <c r="E74" s="133">
        <v>304823</v>
      </c>
      <c r="F74" s="134">
        <v>13537</v>
      </c>
      <c r="G74" s="134">
        <v>48483</v>
      </c>
      <c r="H74" s="151">
        <v>242803</v>
      </c>
      <c r="I74" s="199">
        <v>1.4900450399999999E-2</v>
      </c>
      <c r="J74" s="136">
        <v>7.7565192E-3</v>
      </c>
      <c r="K74" s="136">
        <v>8.9928429000000008E-3</v>
      </c>
      <c r="L74" s="167">
        <v>1.6478379599999999E-2</v>
      </c>
      <c r="M74" s="155">
        <v>0.1219363368</v>
      </c>
      <c r="N74" s="135">
        <v>0.1170865037</v>
      </c>
      <c r="O74" s="135">
        <v>0.1190314131</v>
      </c>
      <c r="P74" s="75">
        <v>0.12278678599999999</v>
      </c>
      <c r="Q74" s="162">
        <v>0.19114371290000001</v>
      </c>
      <c r="R74" s="135">
        <v>0.18275836600000001</v>
      </c>
      <c r="S74" s="135">
        <v>0.18802466840000001</v>
      </c>
      <c r="T74" s="75">
        <v>0.1922340334</v>
      </c>
      <c r="U74" s="155">
        <v>4.96386428E-2</v>
      </c>
      <c r="V74" s="135">
        <v>4.1072615799999997E-2</v>
      </c>
      <c r="W74" s="135">
        <v>4.4943588499999999E-2</v>
      </c>
      <c r="X74" s="76">
        <v>5.1053734900000002E-2</v>
      </c>
      <c r="Y74" s="162">
        <v>0.78519665510000003</v>
      </c>
      <c r="Z74" s="135">
        <v>0.79796114350000003</v>
      </c>
      <c r="AA74" s="135">
        <v>0.75385186559999995</v>
      </c>
      <c r="AB74" s="74">
        <v>0.79074393639999996</v>
      </c>
      <c r="AC74" s="155">
        <v>2.6923821399999999E-2</v>
      </c>
      <c r="AD74" s="135">
        <v>1.9945335000000002E-2</v>
      </c>
      <c r="AE74" s="135">
        <v>2.6153497099999999E-2</v>
      </c>
      <c r="AF74" s="75">
        <v>2.74667117E-2</v>
      </c>
      <c r="AG74" s="181">
        <v>10.5</v>
      </c>
      <c r="AH74" s="177">
        <v>10.6</v>
      </c>
      <c r="AI74" s="177">
        <v>10.5</v>
      </c>
      <c r="AJ74" s="207">
        <v>10.5</v>
      </c>
      <c r="AK74" s="199">
        <v>0.15377120490000001</v>
      </c>
      <c r="AL74" s="135">
        <v>0.1614094703</v>
      </c>
      <c r="AM74" s="135">
        <v>0.1644700204</v>
      </c>
      <c r="AN74" s="76">
        <v>0.15120900479999999</v>
      </c>
      <c r="AO74" s="192">
        <v>0.10786259569999999</v>
      </c>
      <c r="AP74" s="135">
        <v>8.4952352800000006E-2</v>
      </c>
      <c r="AQ74" s="135">
        <v>8.3885073099999999E-2</v>
      </c>
      <c r="AR74" s="74">
        <v>0.11339645719999999</v>
      </c>
      <c r="AS74" s="185">
        <v>6.6672515099999996E-2</v>
      </c>
      <c r="AT74" s="135">
        <v>4.7846890000000003E-2</v>
      </c>
      <c r="AU74" s="135">
        <v>5.8749999999999997E-2</v>
      </c>
      <c r="AV74" s="74">
        <v>7.4338319900000005E-2</v>
      </c>
      <c r="AW74" s="185">
        <v>4.7201320000000001E-3</v>
      </c>
      <c r="AX74" s="135">
        <v>3.6588154999999999E-3</v>
      </c>
      <c r="AY74" s="135">
        <v>3.7113666E-3</v>
      </c>
      <c r="AZ74" s="75">
        <v>4.9676865000000004E-3</v>
      </c>
      <c r="BA74" s="192">
        <v>0.95073891629999996</v>
      </c>
      <c r="BB74" s="135">
        <v>0.9230769231</v>
      </c>
      <c r="BC74" s="135">
        <v>0.97872340430000004</v>
      </c>
      <c r="BD74" s="75">
        <v>0.94797687860000002</v>
      </c>
      <c r="BE74" s="192">
        <v>0.92352259560000005</v>
      </c>
      <c r="BF74" s="135">
        <v>0.90625</v>
      </c>
      <c r="BG74" s="135">
        <v>0.94392523360000002</v>
      </c>
      <c r="BH74" s="111">
        <v>0.92127071819999995</v>
      </c>
      <c r="BI74" s="199">
        <v>2.4446974100000001E-2</v>
      </c>
      <c r="BJ74" s="135">
        <v>2.2309226599999999E-2</v>
      </c>
      <c r="BK74" s="135">
        <v>2.45034342E-2</v>
      </c>
      <c r="BL74" s="75">
        <v>2.4554886099999999E-2</v>
      </c>
      <c r="BM74" s="162">
        <v>4.3828714000000001E-3</v>
      </c>
      <c r="BN74" s="135">
        <v>3.6935805999999999E-3</v>
      </c>
      <c r="BO74" s="135">
        <v>4.2489119999999997E-3</v>
      </c>
      <c r="BP74" s="76">
        <v>4.4480505E-3</v>
      </c>
      <c r="BQ74" s="199">
        <v>0.13955311770000001</v>
      </c>
      <c r="BR74" s="135">
        <v>0.1198936249</v>
      </c>
      <c r="BS74" s="135">
        <v>0.13540828739999999</v>
      </c>
      <c r="BT74" s="75">
        <v>0.1414768351</v>
      </c>
      <c r="BU74" s="155">
        <v>5.8752128299999998E-2</v>
      </c>
      <c r="BV74" s="135">
        <v>5.00849524E-2</v>
      </c>
      <c r="BW74" s="135">
        <v>4.8841862100000001E-2</v>
      </c>
      <c r="BX74" s="75">
        <v>6.1214235399999997E-2</v>
      </c>
      <c r="BY74" s="155">
        <v>9.3070405000000005E-3</v>
      </c>
      <c r="BZ74" s="135">
        <v>8.0520056000000003E-3</v>
      </c>
      <c r="CA74" s="135">
        <v>8.7040817999999992E-3</v>
      </c>
      <c r="CB74" s="76">
        <v>9.4974115000000005E-3</v>
      </c>
      <c r="CC74" s="199">
        <v>3.5167950000000001E-3</v>
      </c>
      <c r="CD74" s="135">
        <v>3.6935805999999999E-3</v>
      </c>
      <c r="CE74" s="135">
        <v>2.9288616999999999E-3</v>
      </c>
      <c r="CF74" s="74">
        <v>3.6243374000000002E-3</v>
      </c>
      <c r="CG74" s="155">
        <v>8.3884745999999993E-3</v>
      </c>
      <c r="CH74" s="135">
        <v>7.4610327000000001E-3</v>
      </c>
      <c r="CI74" s="135">
        <v>8.6834561000000005E-3</v>
      </c>
      <c r="CJ74" s="75">
        <v>8.3812803000000002E-3</v>
      </c>
      <c r="CK74" s="162">
        <v>1.8797794E-3</v>
      </c>
      <c r="CL74" s="135">
        <v>1.6990471E-3</v>
      </c>
      <c r="CM74" s="135">
        <v>2.0007012999999998E-3</v>
      </c>
      <c r="CN74" s="76">
        <v>1.8657101000000001E-3</v>
      </c>
      <c r="CO74" s="199" t="s">
        <v>77</v>
      </c>
      <c r="CP74" s="135" t="s">
        <v>77</v>
      </c>
      <c r="CQ74" s="135" t="s">
        <v>77</v>
      </c>
      <c r="CR74" s="75" t="s">
        <v>77</v>
      </c>
      <c r="CS74" s="162" t="s">
        <v>77</v>
      </c>
      <c r="CT74" s="135" t="s">
        <v>77</v>
      </c>
      <c r="CU74" s="135" t="s">
        <v>77</v>
      </c>
      <c r="CV74" s="76" t="s">
        <v>77</v>
      </c>
    </row>
    <row r="75" spans="2:100" s="31" customFormat="1" x14ac:dyDescent="0.3">
      <c r="B75" s="414"/>
      <c r="C75" s="32" t="s">
        <v>32</v>
      </c>
      <c r="D75" s="33"/>
      <c r="E75" s="133">
        <v>304561</v>
      </c>
      <c r="F75" s="134">
        <v>13543</v>
      </c>
      <c r="G75" s="134">
        <v>48248</v>
      </c>
      <c r="H75" s="151">
        <v>242770</v>
      </c>
      <c r="I75" s="199">
        <v>1.4427323299999999E-2</v>
      </c>
      <c r="J75" s="136">
        <v>8.1961160999999994E-3</v>
      </c>
      <c r="K75" s="136">
        <v>9.1402752000000007E-3</v>
      </c>
      <c r="L75" s="167">
        <v>1.58256786E-2</v>
      </c>
      <c r="M75" s="155">
        <v>0.1202747561</v>
      </c>
      <c r="N75" s="135">
        <v>0.1165915971</v>
      </c>
      <c r="O75" s="135">
        <v>0.1175178246</v>
      </c>
      <c r="P75" s="75">
        <v>0.1210281336</v>
      </c>
      <c r="Q75" s="162">
        <v>0.188605895</v>
      </c>
      <c r="R75" s="135">
        <v>0.1817913313</v>
      </c>
      <c r="S75" s="135">
        <v>0.1852304759</v>
      </c>
      <c r="T75" s="75">
        <v>0.18965687689999999</v>
      </c>
      <c r="U75" s="155">
        <v>4.9313602200000001E-2</v>
      </c>
      <c r="V75" s="135">
        <v>4.1349774800000003E-2</v>
      </c>
      <c r="W75" s="135">
        <v>4.4540706399999998E-2</v>
      </c>
      <c r="X75" s="76">
        <v>5.0706429999999997E-2</v>
      </c>
      <c r="Y75" s="162">
        <v>0.78223081750000001</v>
      </c>
      <c r="Z75" s="135">
        <v>0.79428487039999995</v>
      </c>
      <c r="AA75" s="135">
        <v>0.74732631400000005</v>
      </c>
      <c r="AB75" s="74">
        <v>0.78849528359999999</v>
      </c>
      <c r="AC75" s="155">
        <v>2.5906140300000002E-2</v>
      </c>
      <c r="AD75" s="135">
        <v>2.26685373E-2</v>
      </c>
      <c r="AE75" s="135">
        <v>2.4684960999999998E-2</v>
      </c>
      <c r="AF75" s="75">
        <v>2.63294476E-2</v>
      </c>
      <c r="AG75" s="181">
        <v>10.5</v>
      </c>
      <c r="AH75" s="177">
        <v>10.6</v>
      </c>
      <c r="AI75" s="177">
        <v>10.5</v>
      </c>
      <c r="AJ75" s="207">
        <v>10.5</v>
      </c>
      <c r="AK75" s="199">
        <v>0.1525047527</v>
      </c>
      <c r="AL75" s="135">
        <v>0.15934431069999999</v>
      </c>
      <c r="AM75" s="135">
        <v>0.16274249709999999</v>
      </c>
      <c r="AN75" s="76">
        <v>0.1500885612</v>
      </c>
      <c r="AO75" s="192">
        <v>0.1080243367</v>
      </c>
      <c r="AP75" s="135">
        <v>8.4545521700000001E-2</v>
      </c>
      <c r="AQ75" s="135">
        <v>8.4728900699999998E-2</v>
      </c>
      <c r="AR75" s="74">
        <v>0.1134159904</v>
      </c>
      <c r="AS75" s="185">
        <v>6.9516827099999998E-2</v>
      </c>
      <c r="AT75" s="135">
        <v>5.6372549000000001E-2</v>
      </c>
      <c r="AU75" s="135">
        <v>6.3883618000000003E-2</v>
      </c>
      <c r="AV75" s="74">
        <v>7.70303242E-2</v>
      </c>
      <c r="AW75" s="185">
        <v>4.9072431999999996E-3</v>
      </c>
      <c r="AX75" s="135">
        <v>4.2634183000000003E-3</v>
      </c>
      <c r="AY75" s="135">
        <v>4.9071078000000002E-3</v>
      </c>
      <c r="AZ75" s="75">
        <v>4.9281910000000002E-3</v>
      </c>
      <c r="BA75" s="192">
        <v>0.95089285710000004</v>
      </c>
      <c r="BB75" s="135">
        <v>1</v>
      </c>
      <c r="BC75" s="135">
        <v>0.91666666669999997</v>
      </c>
      <c r="BD75" s="75">
        <v>0.9546666667</v>
      </c>
      <c r="BE75" s="192">
        <v>0.91309255079999996</v>
      </c>
      <c r="BF75" s="135">
        <v>0.86842105260000002</v>
      </c>
      <c r="BG75" s="135">
        <v>0.95364238410000002</v>
      </c>
      <c r="BH75" s="111">
        <v>0.90674318509999996</v>
      </c>
      <c r="BI75" s="199">
        <v>2.4057578E-2</v>
      </c>
      <c r="BJ75" s="135">
        <v>2.0896404E-2</v>
      </c>
      <c r="BK75" s="135">
        <v>2.3565743699999999E-2</v>
      </c>
      <c r="BL75" s="75">
        <v>2.4331671999999999E-2</v>
      </c>
      <c r="BM75" s="162">
        <v>3.9335306000000004E-3</v>
      </c>
      <c r="BN75" s="135">
        <v>3.5442664E-3</v>
      </c>
      <c r="BO75" s="135">
        <v>3.5234620999999998E-3</v>
      </c>
      <c r="BP75" s="76">
        <v>4.0367425999999996E-3</v>
      </c>
      <c r="BQ75" s="199">
        <v>0.1392955763</v>
      </c>
      <c r="BR75" s="135">
        <v>0.11998818579999999</v>
      </c>
      <c r="BS75" s="135">
        <v>0.13445116900000001</v>
      </c>
      <c r="BT75" s="75">
        <v>0.14133542039999999</v>
      </c>
      <c r="BU75" s="155">
        <v>6.1156878300000002E-2</v>
      </c>
      <c r="BV75" s="135">
        <v>5.3311673900000002E-2</v>
      </c>
      <c r="BW75" s="135">
        <v>5.1649809300000002E-2</v>
      </c>
      <c r="BX75" s="75">
        <v>6.3483955999999994E-2</v>
      </c>
      <c r="BY75" s="155">
        <v>9.0589406000000008E-3</v>
      </c>
      <c r="BZ75" s="135">
        <v>8.7868271000000001E-3</v>
      </c>
      <c r="CA75" s="135">
        <v>8.7464764999999993E-3</v>
      </c>
      <c r="CB75" s="76">
        <v>9.1362195000000007E-3</v>
      </c>
      <c r="CC75" s="199">
        <v>2.7613516000000002E-3</v>
      </c>
      <c r="CD75" s="135">
        <v>2.2151664999999999E-3</v>
      </c>
      <c r="CE75" s="135">
        <v>2.5493285000000002E-3</v>
      </c>
      <c r="CF75" s="74">
        <v>2.8339581000000002E-3</v>
      </c>
      <c r="CG75" s="155">
        <v>7.2202285000000001E-3</v>
      </c>
      <c r="CH75" s="135">
        <v>6.8670162000000002E-3</v>
      </c>
      <c r="CI75" s="135">
        <v>7.3163654000000002E-3</v>
      </c>
      <c r="CJ75" s="75">
        <v>7.2208263000000002E-3</v>
      </c>
      <c r="CK75" s="162">
        <v>1.3790340999999999E-3</v>
      </c>
      <c r="CL75" s="135">
        <v>1.7721332E-3</v>
      </c>
      <c r="CM75" s="135">
        <v>1.4093847999999999E-3</v>
      </c>
      <c r="CN75" s="76">
        <v>1.3510729999999999E-3</v>
      </c>
      <c r="CO75" s="199" t="s">
        <v>77</v>
      </c>
      <c r="CP75" s="135" t="s">
        <v>77</v>
      </c>
      <c r="CQ75" s="135" t="s">
        <v>77</v>
      </c>
      <c r="CR75" s="75" t="s">
        <v>77</v>
      </c>
      <c r="CS75" s="162" t="s">
        <v>77</v>
      </c>
      <c r="CT75" s="135" t="s">
        <v>77</v>
      </c>
      <c r="CU75" s="135" t="s">
        <v>77</v>
      </c>
      <c r="CV75" s="76" t="s">
        <v>77</v>
      </c>
    </row>
    <row r="76" spans="2:100" s="31" customFormat="1" x14ac:dyDescent="0.3">
      <c r="B76" s="414"/>
      <c r="C76" s="32" t="s">
        <v>33</v>
      </c>
      <c r="D76" s="33">
        <v>20</v>
      </c>
      <c r="E76" s="133">
        <v>305339</v>
      </c>
      <c r="F76" s="134">
        <v>13590</v>
      </c>
      <c r="G76" s="134">
        <v>48379</v>
      </c>
      <c r="H76" s="151">
        <v>243370</v>
      </c>
      <c r="I76" s="199">
        <v>1.4472438799999999E-2</v>
      </c>
      <c r="J76" s="136">
        <v>9.9337747999999997E-3</v>
      </c>
      <c r="K76" s="136">
        <v>9.4049071000000001E-3</v>
      </c>
      <c r="L76" s="167">
        <v>1.5733245699999999E-2</v>
      </c>
      <c r="M76" s="155">
        <v>0.1226341869</v>
      </c>
      <c r="N76" s="135">
        <v>0.11515820459999999</v>
      </c>
      <c r="O76" s="135">
        <v>0.1188118812</v>
      </c>
      <c r="P76" s="75">
        <v>0.1238114805</v>
      </c>
      <c r="Q76" s="162">
        <v>0.19133487699999999</v>
      </c>
      <c r="R76" s="135">
        <v>0.18050036790000001</v>
      </c>
      <c r="S76" s="135">
        <v>0.18981376220000001</v>
      </c>
      <c r="T76" s="75">
        <v>0.19224226489999999</v>
      </c>
      <c r="U76" s="155">
        <v>4.9895362200000001E-2</v>
      </c>
      <c r="V76" s="135">
        <v>4.34878587E-2</v>
      </c>
      <c r="W76" s="135">
        <v>4.5867008399999999E-2</v>
      </c>
      <c r="X76" s="76">
        <v>5.1053950799999998E-2</v>
      </c>
      <c r="Y76" s="162">
        <v>0.78474089449999995</v>
      </c>
      <c r="Z76" s="135">
        <v>0.79352465049999998</v>
      </c>
      <c r="AA76" s="135">
        <v>0.75369478489999997</v>
      </c>
      <c r="AB76" s="74">
        <v>0.79042199120000001</v>
      </c>
      <c r="AC76" s="155">
        <v>2.5244072999999999E-2</v>
      </c>
      <c r="AD76" s="135">
        <v>2.3031640900000001E-2</v>
      </c>
      <c r="AE76" s="135">
        <v>2.44114182E-2</v>
      </c>
      <c r="AF76" s="75">
        <v>2.5533138800000001E-2</v>
      </c>
      <c r="AG76" s="172">
        <v>10.5</v>
      </c>
      <c r="AH76" s="177">
        <v>10.6</v>
      </c>
      <c r="AI76" s="177">
        <v>10.5</v>
      </c>
      <c r="AJ76" s="207">
        <v>10.5</v>
      </c>
      <c r="AK76" s="199">
        <v>0.14073210429999999</v>
      </c>
      <c r="AL76" s="135">
        <v>0.14267843999999999</v>
      </c>
      <c r="AM76" s="135">
        <v>0.14998243040000001</v>
      </c>
      <c r="AN76" s="76">
        <v>0.1387845667</v>
      </c>
      <c r="AO76" s="192">
        <v>0.1084303021</v>
      </c>
      <c r="AP76" s="135">
        <v>8.4841795400000003E-2</v>
      </c>
      <c r="AQ76" s="135">
        <v>8.4892205299999995E-2</v>
      </c>
      <c r="AR76" s="74">
        <v>0.11385955540000001</v>
      </c>
      <c r="AS76" s="185">
        <v>6.6542454099999995E-2</v>
      </c>
      <c r="AT76" s="135">
        <v>5.6930693099999999E-2</v>
      </c>
      <c r="AU76" s="135">
        <v>5.8408215700000002E-2</v>
      </c>
      <c r="AV76" s="74">
        <v>7.3764787799999995E-2</v>
      </c>
      <c r="AW76" s="185">
        <v>4.6655875999999999E-3</v>
      </c>
      <c r="AX76" s="135">
        <v>3.4885484999999999E-3</v>
      </c>
      <c r="AY76" s="135">
        <v>4.100724E-3</v>
      </c>
      <c r="AZ76" s="75">
        <v>4.8307120999999996E-3</v>
      </c>
      <c r="BA76" s="192">
        <v>0.93150684930000005</v>
      </c>
      <c r="BB76" s="135">
        <v>0.77777777780000001</v>
      </c>
      <c r="BC76" s="135">
        <v>0.89090909090000003</v>
      </c>
      <c r="BD76" s="75">
        <v>0.94117647059999998</v>
      </c>
      <c r="BE76" s="192">
        <v>0.91531322510000002</v>
      </c>
      <c r="BF76" s="135">
        <v>0.92857142859999997</v>
      </c>
      <c r="BG76" s="135">
        <v>0.92</v>
      </c>
      <c r="BH76" s="111">
        <v>0.91396332859999996</v>
      </c>
      <c r="BI76" s="199">
        <v>1.8294420299999999E-2</v>
      </c>
      <c r="BJ76" s="135">
        <v>1.7660044199999999E-2</v>
      </c>
      <c r="BK76" s="135">
        <v>1.7156204099999999E-2</v>
      </c>
      <c r="BL76" s="75">
        <v>1.8556108000000002E-2</v>
      </c>
      <c r="BM76" s="162">
        <v>4.7029695000000002E-3</v>
      </c>
      <c r="BN76" s="135">
        <v>3.8263428999999998E-3</v>
      </c>
      <c r="BO76" s="135">
        <v>4.9608300999999999E-3</v>
      </c>
      <c r="BP76" s="76">
        <v>4.7006614999999998E-3</v>
      </c>
      <c r="BQ76" s="199">
        <v>0.1388948022</v>
      </c>
      <c r="BR76" s="135">
        <v>0.12494481239999999</v>
      </c>
      <c r="BS76" s="135">
        <v>0.13336364949999999</v>
      </c>
      <c r="BT76" s="75">
        <v>0.14077330809999999</v>
      </c>
      <c r="BU76" s="155">
        <v>7.4667828199999994E-2</v>
      </c>
      <c r="BV76" s="135">
        <v>6.26195732E-2</v>
      </c>
      <c r="BW76" s="135">
        <v>6.9554972199999995E-2</v>
      </c>
      <c r="BX76" s="75">
        <v>7.6356987299999998E-2</v>
      </c>
      <c r="BY76" s="155">
        <v>9.4517896999999993E-3</v>
      </c>
      <c r="BZ76" s="135">
        <v>9.4186901999999996E-3</v>
      </c>
      <c r="CA76" s="135">
        <v>9.1361954999999995E-3</v>
      </c>
      <c r="CB76" s="76">
        <v>9.5163742000000003E-3</v>
      </c>
      <c r="CC76" s="199">
        <v>3.5501525000000002E-3</v>
      </c>
      <c r="CD76" s="135">
        <v>3.0169241999999999E-3</v>
      </c>
      <c r="CE76" s="135">
        <v>3.2865499E-3</v>
      </c>
      <c r="CF76" s="74">
        <v>3.6323293999999998E-3</v>
      </c>
      <c r="CG76" s="155">
        <v>8.7181788000000003E-3</v>
      </c>
      <c r="CH76" s="135">
        <v>6.3281824999999996E-3</v>
      </c>
      <c r="CI76" s="135">
        <v>8.3714007999999996E-3</v>
      </c>
      <c r="CJ76" s="75">
        <v>8.9205736000000004E-3</v>
      </c>
      <c r="CK76" s="162">
        <v>1.6637246000000001E-3</v>
      </c>
      <c r="CL76" s="135">
        <v>1.3980868E-3</v>
      </c>
      <c r="CM76" s="135">
        <v>1.8809814E-3</v>
      </c>
      <c r="CN76" s="76">
        <v>1.6353699999999999E-3</v>
      </c>
      <c r="CO76" s="199" t="s">
        <v>77</v>
      </c>
      <c r="CP76" s="135" t="s">
        <v>77</v>
      </c>
      <c r="CQ76" s="135" t="s">
        <v>77</v>
      </c>
      <c r="CR76" s="75" t="s">
        <v>77</v>
      </c>
      <c r="CS76" s="162" t="s">
        <v>77</v>
      </c>
      <c r="CT76" s="135" t="s">
        <v>77</v>
      </c>
      <c r="CU76" s="135" t="s">
        <v>77</v>
      </c>
      <c r="CV76" s="76" t="s">
        <v>77</v>
      </c>
    </row>
    <row r="77" spans="2:100" s="31" customFormat="1" x14ac:dyDescent="0.3">
      <c r="B77" s="414"/>
      <c r="C77" s="32" t="s">
        <v>34</v>
      </c>
      <c r="D77" s="33"/>
      <c r="E77" s="133">
        <v>305353</v>
      </c>
      <c r="F77" s="134">
        <v>13590</v>
      </c>
      <c r="G77" s="134">
        <v>48493</v>
      </c>
      <c r="H77" s="151">
        <v>243270</v>
      </c>
      <c r="I77" s="199">
        <v>1.48483886E-2</v>
      </c>
      <c r="J77" s="136">
        <v>8.8300220999999995E-3</v>
      </c>
      <c r="K77" s="136">
        <v>8.7022868999999999E-3</v>
      </c>
      <c r="L77" s="167">
        <v>1.64097505E-2</v>
      </c>
      <c r="M77" s="155">
        <v>0.11825657520000001</v>
      </c>
      <c r="N77" s="135">
        <v>0.1115526122</v>
      </c>
      <c r="O77" s="135">
        <v>0.1166972553</v>
      </c>
      <c r="P77" s="75">
        <v>0.1189419164</v>
      </c>
      <c r="Q77" s="162">
        <v>0.1862303629</v>
      </c>
      <c r="R77" s="135">
        <v>0.17645327450000001</v>
      </c>
      <c r="S77" s="135">
        <v>0.1838409667</v>
      </c>
      <c r="T77" s="75">
        <v>0.18725284659999999</v>
      </c>
      <c r="U77" s="155">
        <v>4.8370246899999997E-2</v>
      </c>
      <c r="V77" s="135">
        <v>3.81898455E-2</v>
      </c>
      <c r="W77" s="135">
        <v>4.4748726599999997E-2</v>
      </c>
      <c r="X77" s="76">
        <v>4.9660870599999997E-2</v>
      </c>
      <c r="Y77" s="162">
        <v>0.77445120889999997</v>
      </c>
      <c r="Z77" s="135">
        <v>0.78844738780000001</v>
      </c>
      <c r="AA77" s="135">
        <v>0.73771472169999996</v>
      </c>
      <c r="AB77" s="74">
        <v>0.78099231309999995</v>
      </c>
      <c r="AC77" s="155">
        <v>2.2842415200000001E-2</v>
      </c>
      <c r="AD77" s="135">
        <v>1.7880794700000001E-2</v>
      </c>
      <c r="AE77" s="135">
        <v>2.2477470999999999E-2</v>
      </c>
      <c r="AF77" s="75">
        <v>2.3192337699999999E-2</v>
      </c>
      <c r="AG77" s="172">
        <v>10.5</v>
      </c>
      <c r="AH77" s="177">
        <v>10.6</v>
      </c>
      <c r="AI77" s="177">
        <v>10.5</v>
      </c>
      <c r="AJ77" s="207">
        <v>10.5</v>
      </c>
      <c r="AK77" s="199">
        <v>0.12658136649999999</v>
      </c>
      <c r="AL77" s="135">
        <v>0.1371596762</v>
      </c>
      <c r="AM77" s="135">
        <v>0.13335945390000001</v>
      </c>
      <c r="AN77" s="76">
        <v>0.1246392897</v>
      </c>
      <c r="AO77" s="192">
        <v>0.1082255619</v>
      </c>
      <c r="AP77" s="135">
        <v>8.5356880100000004E-2</v>
      </c>
      <c r="AQ77" s="135">
        <v>8.51463098E-2</v>
      </c>
      <c r="AR77" s="74">
        <v>0.1135363999</v>
      </c>
      <c r="AS77" s="185">
        <v>6.4947987299999996E-2</v>
      </c>
      <c r="AT77" s="135">
        <v>4.7381546099999998E-2</v>
      </c>
      <c r="AU77" s="135">
        <v>6.2020460399999998E-2</v>
      </c>
      <c r="AV77" s="74">
        <v>7.1726438700000006E-2</v>
      </c>
      <c r="AW77" s="185">
        <v>4.1930288E-3</v>
      </c>
      <c r="AX77" s="135">
        <v>3.6393965000000002E-3</v>
      </c>
      <c r="AY77" s="135">
        <v>3.1963178E-3</v>
      </c>
      <c r="AZ77" s="75">
        <v>4.4108193000000004E-3</v>
      </c>
      <c r="BA77" s="192">
        <v>0.93367346939999996</v>
      </c>
      <c r="BB77" s="135">
        <v>1</v>
      </c>
      <c r="BC77" s="135">
        <v>0.9230769231</v>
      </c>
      <c r="BD77" s="75">
        <v>0.93333333330000001</v>
      </c>
      <c r="BE77" s="192">
        <v>0.93367346939999996</v>
      </c>
      <c r="BF77" s="135">
        <v>1</v>
      </c>
      <c r="BG77" s="135">
        <v>0.97802197800000001</v>
      </c>
      <c r="BH77" s="111">
        <v>0.92389649920000005</v>
      </c>
      <c r="BI77" s="199">
        <v>1.6986897099999999E-2</v>
      </c>
      <c r="BJ77" s="135">
        <v>1.6997792500000001E-2</v>
      </c>
      <c r="BK77" s="135">
        <v>1.6270389499999999E-2</v>
      </c>
      <c r="BL77" s="75">
        <v>1.7129115800000001E-2</v>
      </c>
      <c r="BM77" s="162">
        <v>4.6012320000000002E-3</v>
      </c>
      <c r="BN77" s="135">
        <v>4.4885945999999996E-3</v>
      </c>
      <c r="BO77" s="135">
        <v>4.4336295999999999E-3</v>
      </c>
      <c r="BP77" s="76">
        <v>4.6409338999999997E-3</v>
      </c>
      <c r="BQ77" s="199">
        <v>0.13141184140000001</v>
      </c>
      <c r="BR77" s="135">
        <v>0.11486387050000001</v>
      </c>
      <c r="BS77" s="135">
        <v>0.1268430495</v>
      </c>
      <c r="BT77" s="75">
        <v>0.13324700950000001</v>
      </c>
      <c r="BU77" s="155">
        <v>7.2096884599999994E-2</v>
      </c>
      <c r="BV77" s="135">
        <v>6.1147902900000002E-2</v>
      </c>
      <c r="BW77" s="135">
        <v>6.64219578E-2</v>
      </c>
      <c r="BX77" s="75">
        <v>7.3839766500000001E-2</v>
      </c>
      <c r="BY77" s="155">
        <v>8.5442095000000003E-3</v>
      </c>
      <c r="BZ77" s="135">
        <v>8.1677703999999997E-3</v>
      </c>
      <c r="CA77" s="135">
        <v>7.6299671999999997E-3</v>
      </c>
      <c r="CB77" s="76">
        <v>8.7474822000000001E-3</v>
      </c>
      <c r="CC77" s="199">
        <v>3.4648423000000002E-3</v>
      </c>
      <c r="CD77" s="135">
        <v>2.9433406999999998E-3</v>
      </c>
      <c r="CE77" s="135">
        <v>3.6293898000000001E-3</v>
      </c>
      <c r="CF77" s="74">
        <v>3.4611747999999999E-3</v>
      </c>
      <c r="CG77" s="155">
        <v>8.7308786999999999E-3</v>
      </c>
      <c r="CH77" s="135">
        <v>6.7696835999999996E-3</v>
      </c>
      <c r="CI77" s="135">
        <v>9.2796899000000006E-3</v>
      </c>
      <c r="CJ77" s="75">
        <v>8.7310396000000005E-3</v>
      </c>
      <c r="CK77" s="162">
        <v>1.5588516E-3</v>
      </c>
      <c r="CL77" s="135">
        <v>1.5452539E-3</v>
      </c>
      <c r="CM77" s="135">
        <v>1.6909657E-3</v>
      </c>
      <c r="CN77" s="76">
        <v>1.5332758E-3</v>
      </c>
      <c r="CO77" s="199" t="s">
        <v>77</v>
      </c>
      <c r="CP77" s="135" t="s">
        <v>77</v>
      </c>
      <c r="CQ77" s="135" t="s">
        <v>77</v>
      </c>
      <c r="CR77" s="75" t="s">
        <v>77</v>
      </c>
      <c r="CS77" s="162" t="s">
        <v>77</v>
      </c>
      <c r="CT77" s="135" t="s">
        <v>77</v>
      </c>
      <c r="CU77" s="135" t="s">
        <v>77</v>
      </c>
      <c r="CV77" s="76" t="s">
        <v>77</v>
      </c>
    </row>
    <row r="78" spans="2:100" s="31" customFormat="1" x14ac:dyDescent="0.3">
      <c r="B78" s="414"/>
      <c r="C78" s="32" t="s">
        <v>35</v>
      </c>
      <c r="D78" s="33"/>
      <c r="E78" s="133">
        <v>306274</v>
      </c>
      <c r="F78" s="134">
        <v>13689</v>
      </c>
      <c r="G78" s="134">
        <v>48613</v>
      </c>
      <c r="H78" s="151">
        <v>243972</v>
      </c>
      <c r="I78" s="199">
        <v>1.5479603200000001E-2</v>
      </c>
      <c r="J78" s="136">
        <v>8.6931113000000004E-3</v>
      </c>
      <c r="K78" s="136">
        <v>1.0100179000000001E-2</v>
      </c>
      <c r="L78" s="167">
        <v>1.6932270900000001E-2</v>
      </c>
      <c r="M78" s="155">
        <v>0.124235162</v>
      </c>
      <c r="N78" s="135">
        <v>0.1173204763</v>
      </c>
      <c r="O78" s="135">
        <v>0.1207701644</v>
      </c>
      <c r="P78" s="75">
        <v>0.12531356060000001</v>
      </c>
      <c r="Q78" s="162">
        <v>0.19363053999999999</v>
      </c>
      <c r="R78" s="135">
        <v>0.18423551760000001</v>
      </c>
      <c r="S78" s="135">
        <v>0.19188282970000001</v>
      </c>
      <c r="T78" s="75">
        <v>0.19450592689999999</v>
      </c>
      <c r="U78" s="155">
        <v>4.9792016299999999E-2</v>
      </c>
      <c r="V78" s="135">
        <v>4.2296734599999997E-2</v>
      </c>
      <c r="W78" s="135">
        <v>4.5193672499999997E-2</v>
      </c>
      <c r="X78" s="76">
        <v>5.1128818100000001E-2</v>
      </c>
      <c r="Y78" s="162">
        <v>0.78053311739999998</v>
      </c>
      <c r="Z78" s="135">
        <v>0.79005040540000004</v>
      </c>
      <c r="AA78" s="135">
        <v>0.74881204619999997</v>
      </c>
      <c r="AB78" s="74">
        <v>0.78631974159999996</v>
      </c>
      <c r="AC78" s="155">
        <v>2.5013549999999999E-2</v>
      </c>
      <c r="AD78" s="135">
        <v>2.1623201099999999E-2</v>
      </c>
      <c r="AE78" s="135">
        <v>2.4520190099999999E-2</v>
      </c>
      <c r="AF78" s="75">
        <v>2.53020838E-2</v>
      </c>
      <c r="AG78" s="172">
        <v>10.522222222</v>
      </c>
      <c r="AH78" s="177">
        <v>10.6</v>
      </c>
      <c r="AI78" s="177">
        <v>10.6</v>
      </c>
      <c r="AJ78" s="207">
        <v>10.5</v>
      </c>
      <c r="AK78" s="199">
        <v>0.13464740720000001</v>
      </c>
      <c r="AL78" s="135">
        <v>0.14164657750000001</v>
      </c>
      <c r="AM78" s="135">
        <v>0.14413839919999999</v>
      </c>
      <c r="AN78" s="76">
        <v>0.13236354989999999</v>
      </c>
      <c r="AO78" s="192">
        <v>0.1087555587</v>
      </c>
      <c r="AP78" s="135">
        <v>8.6638907200000004E-2</v>
      </c>
      <c r="AQ78" s="135">
        <v>8.6376072200000001E-2</v>
      </c>
      <c r="AR78" s="74">
        <v>0.113877822</v>
      </c>
      <c r="AS78" s="185">
        <v>6.1211907699999998E-2</v>
      </c>
      <c r="AT78" s="135">
        <v>4.3577981699999997E-2</v>
      </c>
      <c r="AU78" s="135">
        <v>6.3178047200000004E-2</v>
      </c>
      <c r="AV78" s="74">
        <v>6.6306596199999998E-2</v>
      </c>
      <c r="AW78" s="185">
        <v>4.0316018000000004E-3</v>
      </c>
      <c r="AX78" s="135">
        <v>4.0745492000000003E-3</v>
      </c>
      <c r="AY78" s="135">
        <v>3.2521362000000002E-3</v>
      </c>
      <c r="AZ78" s="75">
        <v>4.1739278000000003E-3</v>
      </c>
      <c r="BA78" s="192">
        <v>0.95115681230000004</v>
      </c>
      <c r="BB78" s="135">
        <v>1</v>
      </c>
      <c r="BC78" s="135">
        <v>0.92857142859999997</v>
      </c>
      <c r="BD78" s="75">
        <v>0.95327102799999996</v>
      </c>
      <c r="BE78" s="192">
        <v>0.92151898730000004</v>
      </c>
      <c r="BF78" s="135">
        <v>0.91428571430000005</v>
      </c>
      <c r="BG78" s="135">
        <v>0.91397849460000002</v>
      </c>
      <c r="BH78" s="111">
        <v>0.92296072510000005</v>
      </c>
      <c r="BI78" s="199">
        <v>1.8140619199999999E-2</v>
      </c>
      <c r="BJ78" s="135">
        <v>1.54868873E-2</v>
      </c>
      <c r="BK78" s="135">
        <v>1.7917018100000001E-2</v>
      </c>
      <c r="BL78" s="75">
        <v>1.8334071100000002E-2</v>
      </c>
      <c r="BM78" s="162">
        <v>4.9139005999999999E-3</v>
      </c>
      <c r="BN78" s="135">
        <v>4.8944408000000002E-3</v>
      </c>
      <c r="BO78" s="135">
        <v>4.5872502999999999E-3</v>
      </c>
      <c r="BP78" s="76">
        <v>4.9800796999999999E-3</v>
      </c>
      <c r="BQ78" s="199">
        <v>0.13711578520000001</v>
      </c>
      <c r="BR78" s="135">
        <v>0.1227993279</v>
      </c>
      <c r="BS78" s="135">
        <v>0.1317548804</v>
      </c>
      <c r="BT78" s="75">
        <v>0.13898726080000001</v>
      </c>
      <c r="BU78" s="155">
        <v>7.8850963499999996E-2</v>
      </c>
      <c r="BV78" s="135">
        <v>7.2028636100000001E-2</v>
      </c>
      <c r="BW78" s="135">
        <v>7.2223479300000004E-2</v>
      </c>
      <c r="BX78" s="75">
        <v>8.0554325900000001E-2</v>
      </c>
      <c r="BY78" s="155">
        <v>9.1290804999999992E-3</v>
      </c>
      <c r="BZ78" s="135">
        <v>7.1590328000000003E-3</v>
      </c>
      <c r="CA78" s="135">
        <v>8.3516755000000008E-3</v>
      </c>
      <c r="CB78" s="76">
        <v>9.3945207000000006E-3</v>
      </c>
      <c r="CC78" s="199">
        <v>3.7123620999999999E-3</v>
      </c>
      <c r="CD78" s="135">
        <v>2.9951055999999998E-3</v>
      </c>
      <c r="CE78" s="135">
        <v>3.4558657E-3</v>
      </c>
      <c r="CF78" s="74">
        <v>3.8037152000000001E-3</v>
      </c>
      <c r="CG78" s="155">
        <v>9.0572494E-3</v>
      </c>
      <c r="CH78" s="135">
        <v>9.2044707E-3</v>
      </c>
      <c r="CI78" s="135">
        <v>9.1333594000000008E-3</v>
      </c>
      <c r="CJ78" s="75">
        <v>9.0338235999999992E-3</v>
      </c>
      <c r="CK78" s="162">
        <v>1.6847659000000001E-3</v>
      </c>
      <c r="CL78" s="135">
        <v>8.0356489999999997E-4</v>
      </c>
      <c r="CM78" s="135">
        <v>1.7485034999999999E-3</v>
      </c>
      <c r="CN78" s="76">
        <v>1.721509E-3</v>
      </c>
      <c r="CO78" s="199" t="s">
        <v>77</v>
      </c>
      <c r="CP78" s="135" t="s">
        <v>77</v>
      </c>
      <c r="CQ78" s="135" t="s">
        <v>77</v>
      </c>
      <c r="CR78" s="75" t="s">
        <v>77</v>
      </c>
      <c r="CS78" s="162" t="s">
        <v>77</v>
      </c>
      <c r="CT78" s="135" t="s">
        <v>77</v>
      </c>
      <c r="CU78" s="135" t="s">
        <v>77</v>
      </c>
      <c r="CV78" s="76" t="s">
        <v>77</v>
      </c>
    </row>
    <row r="79" spans="2:100" x14ac:dyDescent="0.3">
      <c r="B79" s="413">
        <v>2016</v>
      </c>
      <c r="C79" s="29" t="s">
        <v>28</v>
      </c>
      <c r="D79" s="30"/>
      <c r="E79" s="141">
        <v>309364</v>
      </c>
      <c r="F79" s="142">
        <v>13731</v>
      </c>
      <c r="G79" s="142">
        <v>48577</v>
      </c>
      <c r="H79" s="153">
        <v>247056</v>
      </c>
      <c r="I79" s="201">
        <v>1.6769889199999999E-2</v>
      </c>
      <c r="J79" s="144">
        <v>1.0560046599999999E-2</v>
      </c>
      <c r="K79" s="144">
        <v>1.0848755599999999E-2</v>
      </c>
      <c r="L79" s="169">
        <v>1.82792565E-2</v>
      </c>
      <c r="M79" s="157">
        <v>0.13187377980000001</v>
      </c>
      <c r="N79" s="143">
        <v>0.1245357221</v>
      </c>
      <c r="O79" s="143">
        <v>0.1317290076</v>
      </c>
      <c r="P79" s="81">
        <v>0.13231008350000001</v>
      </c>
      <c r="Q79" s="164">
        <v>0.20288398129999999</v>
      </c>
      <c r="R79" s="143">
        <v>0.19415920179999999</v>
      </c>
      <c r="S79" s="143">
        <v>0.202709101</v>
      </c>
      <c r="T79" s="81">
        <v>0.20340327699999999</v>
      </c>
      <c r="U79" s="157">
        <v>5.0364618999999999E-2</v>
      </c>
      <c r="V79" s="143">
        <v>4.2604325999999998E-2</v>
      </c>
      <c r="W79" s="143">
        <v>4.5185993399999999E-2</v>
      </c>
      <c r="X79" s="82">
        <v>5.1814163599999997E-2</v>
      </c>
      <c r="Y79" s="164">
        <v>0.77351922009999996</v>
      </c>
      <c r="Z79" s="143">
        <v>0.78224455609999999</v>
      </c>
      <c r="AA79" s="143">
        <v>0.73121024349999997</v>
      </c>
      <c r="AB79" s="80">
        <v>0.78135321550000003</v>
      </c>
      <c r="AC79" s="157">
        <v>2.5520099300000001E-2</v>
      </c>
      <c r="AD79" s="143">
        <v>2.1629888600000001E-2</v>
      </c>
      <c r="AE79" s="143">
        <v>2.4641291100000001E-2</v>
      </c>
      <c r="AF79" s="81">
        <v>2.5909105599999999E-2</v>
      </c>
      <c r="AG79" s="180">
        <v>10.5</v>
      </c>
      <c r="AH79" s="179">
        <v>10.6</v>
      </c>
      <c r="AI79" s="179">
        <v>10.6</v>
      </c>
      <c r="AJ79" s="209">
        <v>10.5</v>
      </c>
      <c r="AK79" s="201">
        <v>0.13350939349999999</v>
      </c>
      <c r="AL79" s="143">
        <v>0.1351685966</v>
      </c>
      <c r="AM79" s="143">
        <v>0.14391584490000001</v>
      </c>
      <c r="AN79" s="82">
        <v>0.13137102519999999</v>
      </c>
      <c r="AO79" s="194">
        <v>0.109670162</v>
      </c>
      <c r="AP79" s="143">
        <v>8.8194596200000003E-2</v>
      </c>
      <c r="AQ79" s="143">
        <v>8.7819338400000002E-2</v>
      </c>
      <c r="AR79" s="80">
        <v>0.11460154779999999</v>
      </c>
      <c r="AS79" s="188">
        <v>5.7620978199999999E-2</v>
      </c>
      <c r="AT79" s="143">
        <v>5.4117647099999999E-2</v>
      </c>
      <c r="AU79" s="143">
        <v>5.5904522599999999E-2</v>
      </c>
      <c r="AV79" s="80">
        <v>6.3268092900000003E-2</v>
      </c>
      <c r="AW79" s="188">
        <v>4.1978566999999996E-3</v>
      </c>
      <c r="AX79" s="143">
        <v>4.3589357999999998E-3</v>
      </c>
      <c r="AY79" s="143">
        <v>3.7458763000000001E-3</v>
      </c>
      <c r="AZ79" s="81">
        <v>4.2641060000000001E-3</v>
      </c>
      <c r="BA79" s="194">
        <v>0.96685082870000005</v>
      </c>
      <c r="BB79" s="143">
        <v>1</v>
      </c>
      <c r="BC79" s="143">
        <v>0.93877551020000005</v>
      </c>
      <c r="BD79" s="81">
        <v>0.96979865769999996</v>
      </c>
      <c r="BE79" s="194">
        <v>0.91122715399999998</v>
      </c>
      <c r="BF79" s="143">
        <v>0.91891891889999999</v>
      </c>
      <c r="BG79" s="143">
        <v>0.94736842109999997</v>
      </c>
      <c r="BH79" s="110">
        <v>0.90406504070000004</v>
      </c>
      <c r="BI79" s="201">
        <v>1.7775177499999999E-2</v>
      </c>
      <c r="BJ79" s="143">
        <v>1.57308281E-2</v>
      </c>
      <c r="BK79" s="143">
        <v>1.81773267E-2</v>
      </c>
      <c r="BL79" s="81">
        <v>1.7809727300000001E-2</v>
      </c>
      <c r="BM79" s="164">
        <v>4.9197709000000003E-3</v>
      </c>
      <c r="BN79" s="143">
        <v>4.0783627999999997E-3</v>
      </c>
      <c r="BO79" s="143">
        <v>4.9406097999999997E-3</v>
      </c>
      <c r="BP79" s="82">
        <v>4.9624376999999999E-3</v>
      </c>
      <c r="BQ79" s="201">
        <v>0.1440180499</v>
      </c>
      <c r="BR79" s="143">
        <v>0.126210764</v>
      </c>
      <c r="BS79" s="143">
        <v>0.13825472959999999</v>
      </c>
      <c r="BT79" s="81">
        <v>0.14614095590000001</v>
      </c>
      <c r="BU79" s="157">
        <v>8.1867961399999994E-2</v>
      </c>
      <c r="BV79" s="143">
        <v>7.1225693699999995E-2</v>
      </c>
      <c r="BW79" s="143">
        <v>7.18447002E-2</v>
      </c>
      <c r="BX79" s="81">
        <v>8.4430250600000006E-2</v>
      </c>
      <c r="BY79" s="157">
        <v>9.5874115999999999E-3</v>
      </c>
      <c r="BZ79" s="143">
        <v>6.8458232999999997E-3</v>
      </c>
      <c r="CA79" s="143">
        <v>9.1812998000000007E-3</v>
      </c>
      <c r="CB79" s="82">
        <v>9.8196359999999996E-3</v>
      </c>
      <c r="CC79" s="201">
        <v>4.1601479000000002E-3</v>
      </c>
      <c r="CD79" s="143">
        <v>3.1316E-3</v>
      </c>
      <c r="CE79" s="143">
        <v>4.0965888999999998E-3</v>
      </c>
      <c r="CF79" s="80">
        <v>4.2298101999999997E-3</v>
      </c>
      <c r="CG79" s="157">
        <v>9.9882339000000007E-3</v>
      </c>
      <c r="CH79" s="143">
        <v>9.3948000999999996E-3</v>
      </c>
      <c r="CI79" s="143">
        <v>1.03135229E-2</v>
      </c>
      <c r="CJ79" s="81">
        <v>9.9572567000000001E-3</v>
      </c>
      <c r="CK79" s="164">
        <v>1.6647057000000001E-3</v>
      </c>
      <c r="CL79" s="143">
        <v>1.4565582E-3</v>
      </c>
      <c r="CM79" s="143">
        <v>1.5233547E-3</v>
      </c>
      <c r="CN79" s="82">
        <v>1.7040670999999999E-3</v>
      </c>
      <c r="CO79" s="201" t="s">
        <v>77</v>
      </c>
      <c r="CP79" s="143" t="s">
        <v>77</v>
      </c>
      <c r="CQ79" s="143" t="s">
        <v>77</v>
      </c>
      <c r="CR79" s="81" t="s">
        <v>77</v>
      </c>
      <c r="CS79" s="164" t="s">
        <v>77</v>
      </c>
      <c r="CT79" s="143" t="s">
        <v>77</v>
      </c>
      <c r="CU79" s="143" t="s">
        <v>77</v>
      </c>
      <c r="CV79" s="82" t="s">
        <v>77</v>
      </c>
    </row>
    <row r="80" spans="2:100" x14ac:dyDescent="0.3">
      <c r="B80" s="414"/>
      <c r="C80" s="32" t="s">
        <v>29</v>
      </c>
      <c r="D80" s="33"/>
      <c r="E80" s="133">
        <v>308223</v>
      </c>
      <c r="F80" s="134">
        <v>13633</v>
      </c>
      <c r="G80" s="134">
        <v>48256</v>
      </c>
      <c r="H80" s="151">
        <v>246334</v>
      </c>
      <c r="I80" s="199">
        <v>1.5852159000000001E-2</v>
      </c>
      <c r="J80" s="136">
        <v>9.7557397000000001E-3</v>
      </c>
      <c r="K80" s="136">
        <v>1.0506465499999999E-2</v>
      </c>
      <c r="L80" s="167">
        <v>1.7236759800000001E-2</v>
      </c>
      <c r="M80" s="155">
        <v>0.12684322710000001</v>
      </c>
      <c r="N80" s="135">
        <v>0.1186826084</v>
      </c>
      <c r="O80" s="135">
        <v>0.12607758620000001</v>
      </c>
      <c r="P80" s="75">
        <v>0.12744485129999999</v>
      </c>
      <c r="Q80" s="162">
        <v>0.1933697355</v>
      </c>
      <c r="R80" s="135">
        <v>0.18359862099999999</v>
      </c>
      <c r="S80" s="135">
        <v>0.19203829580000001</v>
      </c>
      <c r="T80" s="75">
        <v>0.19417132840000001</v>
      </c>
      <c r="U80" s="155">
        <v>5.2306284699999997E-2</v>
      </c>
      <c r="V80" s="135">
        <v>4.2030367499999999E-2</v>
      </c>
      <c r="W80" s="135">
        <v>4.8014754600000001E-2</v>
      </c>
      <c r="X80" s="76">
        <v>5.3715686800000002E-2</v>
      </c>
      <c r="Y80" s="162">
        <v>0.77396235840000005</v>
      </c>
      <c r="Z80" s="135">
        <v>0.78009242280000002</v>
      </c>
      <c r="AA80" s="135">
        <v>0.73122513259999999</v>
      </c>
      <c r="AB80" s="74">
        <v>0.78199517730000001</v>
      </c>
      <c r="AC80" s="155">
        <v>2.4290854300000001E-2</v>
      </c>
      <c r="AD80" s="135">
        <v>1.9731533799999999E-2</v>
      </c>
      <c r="AE80" s="135">
        <v>2.2650033199999999E-2</v>
      </c>
      <c r="AF80" s="75">
        <v>2.4864614699999999E-2</v>
      </c>
      <c r="AG80" s="181">
        <v>10.5</v>
      </c>
      <c r="AH80" s="177">
        <v>10.6</v>
      </c>
      <c r="AI80" s="177">
        <v>10.5</v>
      </c>
      <c r="AJ80" s="207">
        <v>10.5</v>
      </c>
      <c r="AK80" s="199">
        <v>0.13454868719999999</v>
      </c>
      <c r="AL80" s="135">
        <v>0.14648279910000001</v>
      </c>
      <c r="AM80" s="135">
        <v>0.143816313</v>
      </c>
      <c r="AN80" s="76">
        <v>0.1320727143</v>
      </c>
      <c r="AO80" s="192">
        <v>0.1086486083</v>
      </c>
      <c r="AP80" s="135">
        <v>8.86085234E-2</v>
      </c>
      <c r="AQ80" s="135">
        <v>8.6517738699999999E-2</v>
      </c>
      <c r="AR80" s="74">
        <v>0.1135287861</v>
      </c>
      <c r="AS80" s="185">
        <v>6.4604810999999998E-2</v>
      </c>
      <c r="AT80" s="135">
        <v>6.1124694399999999E-2</v>
      </c>
      <c r="AU80" s="135">
        <v>5.2664974599999997E-2</v>
      </c>
      <c r="AV80" s="74">
        <v>7.2620658500000004E-2</v>
      </c>
      <c r="AW80" s="185">
        <v>4.4506933999999996E-3</v>
      </c>
      <c r="AX80" s="135">
        <v>4.3859648999999999E-3</v>
      </c>
      <c r="AY80" s="135">
        <v>4.1345330000000001E-3</v>
      </c>
      <c r="AZ80" s="75">
        <v>4.5016971000000003E-3</v>
      </c>
      <c r="BA80" s="192">
        <v>0.91749999999999998</v>
      </c>
      <c r="BB80" s="135">
        <v>0.8125</v>
      </c>
      <c r="BC80" s="135">
        <v>0.92452830190000002</v>
      </c>
      <c r="BD80" s="75">
        <v>0.92145015109999995</v>
      </c>
      <c r="BE80" s="192">
        <v>0.92487684729999997</v>
      </c>
      <c r="BF80" s="135">
        <v>0.91111111109999998</v>
      </c>
      <c r="BG80" s="135">
        <v>0.93846153850000003</v>
      </c>
      <c r="BH80" s="111">
        <v>0.9230769231</v>
      </c>
      <c r="BI80" s="199">
        <v>1.7409473000000002E-2</v>
      </c>
      <c r="BJ80" s="135">
        <v>1.5843908199999999E-2</v>
      </c>
      <c r="BK80" s="135">
        <v>1.7386439E-2</v>
      </c>
      <c r="BL80" s="75">
        <v>1.7500629199999999E-2</v>
      </c>
      <c r="BM80" s="162">
        <v>5.0385597000000004E-3</v>
      </c>
      <c r="BN80" s="135">
        <v>3.9609770000000001E-3</v>
      </c>
      <c r="BO80" s="135">
        <v>4.5590186E-3</v>
      </c>
      <c r="BP80" s="76">
        <v>5.1921375000000001E-3</v>
      </c>
      <c r="BQ80" s="199">
        <v>0.1437984836</v>
      </c>
      <c r="BR80" s="135">
        <v>0.12631115679999999</v>
      </c>
      <c r="BS80" s="135">
        <v>0.13992042439999999</v>
      </c>
      <c r="BT80" s="75">
        <v>0.14552599320000001</v>
      </c>
      <c r="BU80" s="155">
        <v>7.7443928600000003E-2</v>
      </c>
      <c r="BV80" s="135">
        <v>6.6603095400000006E-2</v>
      </c>
      <c r="BW80" s="135">
        <v>7.3338030499999998E-2</v>
      </c>
      <c r="BX80" s="75">
        <v>7.8848230500000005E-2</v>
      </c>
      <c r="BY80" s="155">
        <v>9.4509494999999999E-3</v>
      </c>
      <c r="BZ80" s="135">
        <v>7.0417370000000002E-3</v>
      </c>
      <c r="CA80" s="135">
        <v>9.4910476999999997E-3</v>
      </c>
      <c r="CB80" s="76">
        <v>9.5764287999999999E-3</v>
      </c>
      <c r="CC80" s="199">
        <v>3.6434659000000001E-3</v>
      </c>
      <c r="CD80" s="135">
        <v>2.7873542000000002E-3</v>
      </c>
      <c r="CE80" s="135">
        <v>3.7508289000000002E-3</v>
      </c>
      <c r="CF80" s="74">
        <v>3.6698142E-3</v>
      </c>
      <c r="CG80" s="155">
        <v>9.0161992999999996E-3</v>
      </c>
      <c r="CH80" s="135">
        <v>8.2887111999999999E-3</v>
      </c>
      <c r="CI80" s="135">
        <v>8.5999668000000008E-3</v>
      </c>
      <c r="CJ80" s="75">
        <v>9.1379996000000002E-3</v>
      </c>
      <c r="CK80" s="162">
        <v>1.6870902000000001E-3</v>
      </c>
      <c r="CL80" s="135">
        <v>2.4205971000000001E-3</v>
      </c>
      <c r="CM80" s="135">
        <v>1.6163792999999999E-3</v>
      </c>
      <c r="CN80" s="76">
        <v>1.6603473000000001E-3</v>
      </c>
      <c r="CO80" s="199" t="s">
        <v>77</v>
      </c>
      <c r="CP80" s="135" t="s">
        <v>77</v>
      </c>
      <c r="CQ80" s="135" t="s">
        <v>77</v>
      </c>
      <c r="CR80" s="75" t="s">
        <v>77</v>
      </c>
      <c r="CS80" s="162" t="s">
        <v>77</v>
      </c>
      <c r="CT80" s="135" t="s">
        <v>77</v>
      </c>
      <c r="CU80" s="135" t="s">
        <v>77</v>
      </c>
      <c r="CV80" s="76" t="s">
        <v>77</v>
      </c>
    </row>
    <row r="81" spans="2:100" x14ac:dyDescent="0.3">
      <c r="B81" s="414"/>
      <c r="C81" s="32" t="s">
        <v>30</v>
      </c>
      <c r="D81" s="33"/>
      <c r="E81" s="133">
        <v>308474</v>
      </c>
      <c r="F81" s="134">
        <v>13638</v>
      </c>
      <c r="G81" s="134">
        <v>48426</v>
      </c>
      <c r="H81" s="151">
        <v>246410</v>
      </c>
      <c r="I81" s="199">
        <v>1.6542723200000001E-2</v>
      </c>
      <c r="J81" s="136">
        <v>9.3855403999999996E-3</v>
      </c>
      <c r="K81" s="136">
        <v>1.0799983500000001E-2</v>
      </c>
      <c r="L81" s="167">
        <v>1.8067448600000001E-2</v>
      </c>
      <c r="M81" s="155">
        <v>0.13234502749999999</v>
      </c>
      <c r="N81" s="135">
        <v>0.1172459305</v>
      </c>
      <c r="O81" s="135">
        <v>0.12813364720000001</v>
      </c>
      <c r="P81" s="75">
        <v>0.1340083601</v>
      </c>
      <c r="Q81" s="162">
        <v>0.2036054903</v>
      </c>
      <c r="R81" s="135">
        <v>0.1865376155</v>
      </c>
      <c r="S81" s="135">
        <v>0.1989840169</v>
      </c>
      <c r="T81" s="75">
        <v>0.2054583824</v>
      </c>
      <c r="U81" s="155">
        <v>5.3868397300000002E-2</v>
      </c>
      <c r="V81" s="135">
        <v>4.6194456699999997E-2</v>
      </c>
      <c r="W81" s="135">
        <v>4.7701647899999998E-2</v>
      </c>
      <c r="X81" s="76">
        <v>5.55050526E-2</v>
      </c>
      <c r="Y81" s="162">
        <v>0.77873986139999996</v>
      </c>
      <c r="Z81" s="135">
        <v>0.79036515620000003</v>
      </c>
      <c r="AA81" s="135">
        <v>0.73968529299999997</v>
      </c>
      <c r="AB81" s="74">
        <v>0.78577168129999997</v>
      </c>
      <c r="AC81" s="155">
        <v>2.5872520900000001E-2</v>
      </c>
      <c r="AD81" s="135">
        <v>2.0237571499999999E-2</v>
      </c>
      <c r="AE81" s="135">
        <v>2.3933424200000001E-2</v>
      </c>
      <c r="AF81" s="75">
        <v>2.6565480299999999E-2</v>
      </c>
      <c r="AG81" s="181">
        <v>10.5</v>
      </c>
      <c r="AH81" s="177">
        <v>10.6</v>
      </c>
      <c r="AI81" s="177">
        <v>10.5</v>
      </c>
      <c r="AJ81" s="207">
        <v>10.5</v>
      </c>
      <c r="AK81" s="199">
        <v>0.14425202770000001</v>
      </c>
      <c r="AL81" s="135">
        <v>0.15075524269999999</v>
      </c>
      <c r="AM81" s="135">
        <v>0.15656878539999999</v>
      </c>
      <c r="AN81" s="76">
        <v>0.1414715312</v>
      </c>
      <c r="AO81" s="192">
        <v>0.10911778630000001</v>
      </c>
      <c r="AP81" s="135">
        <v>8.9455932000000002E-2</v>
      </c>
      <c r="AQ81" s="135">
        <v>8.6792219099999998E-2</v>
      </c>
      <c r="AR81" s="74">
        <v>0.1140335214</v>
      </c>
      <c r="AS81" s="185">
        <v>6.5238798599999995E-2</v>
      </c>
      <c r="AT81" s="135">
        <v>4.4554455399999998E-2</v>
      </c>
      <c r="AU81" s="135">
        <v>5.5453991500000001E-2</v>
      </c>
      <c r="AV81" s="74">
        <v>7.3479005999999999E-2</v>
      </c>
      <c r="AW81" s="185">
        <v>4.6576304000000004E-3</v>
      </c>
      <c r="AX81" s="135">
        <v>3.7025843000000002E-3</v>
      </c>
      <c r="AY81" s="135">
        <v>3.9115100999999996E-3</v>
      </c>
      <c r="AZ81" s="75">
        <v>4.8423698999999999E-3</v>
      </c>
      <c r="BA81" s="192">
        <v>0.96897374700000005</v>
      </c>
      <c r="BB81" s="135">
        <v>1</v>
      </c>
      <c r="BC81" s="135">
        <v>0.98</v>
      </c>
      <c r="BD81" s="75">
        <v>0.9663865546</v>
      </c>
      <c r="BE81" s="192">
        <v>0.89533560860000005</v>
      </c>
      <c r="BF81" s="135">
        <v>0.85294117650000001</v>
      </c>
      <c r="BG81" s="135">
        <v>0.90434782609999997</v>
      </c>
      <c r="BH81" s="111">
        <v>0.895890411</v>
      </c>
      <c r="BI81" s="199">
        <v>1.8147396499999999E-2</v>
      </c>
      <c r="BJ81" s="135">
        <v>1.5911424E-2</v>
      </c>
      <c r="BK81" s="135">
        <v>1.71808533E-2</v>
      </c>
      <c r="BL81" s="75">
        <v>1.8461101399999999E-2</v>
      </c>
      <c r="BM81" s="162">
        <v>5.4980322E-3</v>
      </c>
      <c r="BN81" s="135">
        <v>4.9127438000000001E-3</v>
      </c>
      <c r="BO81" s="135">
        <v>5.4516169000000001E-3</v>
      </c>
      <c r="BP81" s="76">
        <v>5.5395478999999996E-3</v>
      </c>
      <c r="BQ81" s="199">
        <v>0.15107594160000001</v>
      </c>
      <c r="BR81" s="135">
        <v>0.13213081099999999</v>
      </c>
      <c r="BS81" s="135">
        <v>0.14731755669999999</v>
      </c>
      <c r="BT81" s="75">
        <v>0.15286311429999999</v>
      </c>
      <c r="BU81" s="155">
        <v>8.1825372600000001E-2</v>
      </c>
      <c r="BV81" s="135">
        <v>7.2004692800000006E-2</v>
      </c>
      <c r="BW81" s="135">
        <v>7.4897782199999999E-2</v>
      </c>
      <c r="BX81" s="75">
        <v>8.3730368099999994E-2</v>
      </c>
      <c r="BY81" s="155">
        <v>1.00105682E-2</v>
      </c>
      <c r="BZ81" s="135">
        <v>8.2856723999999993E-3</v>
      </c>
      <c r="CA81" s="135">
        <v>9.6229298000000008E-3</v>
      </c>
      <c r="CB81" s="76">
        <v>1.01822166E-2</v>
      </c>
      <c r="CC81" s="199">
        <v>3.8123148000000001E-3</v>
      </c>
      <c r="CD81" s="135">
        <v>2.4930341999999999E-3</v>
      </c>
      <c r="CE81" s="135">
        <v>3.5311609000000001E-3</v>
      </c>
      <c r="CF81" s="74">
        <v>3.9405867999999997E-3</v>
      </c>
      <c r="CG81" s="155">
        <v>9.7479851999999999E-3</v>
      </c>
      <c r="CH81" s="135">
        <v>7.1858043999999998E-3</v>
      </c>
      <c r="CI81" s="135">
        <v>9.4990293999999992E-3</v>
      </c>
      <c r="CJ81" s="75">
        <v>9.9387199999999998E-3</v>
      </c>
      <c r="CK81" s="162">
        <v>1.7440692000000001E-3</v>
      </c>
      <c r="CL81" s="135">
        <v>1.3198416E-3</v>
      </c>
      <c r="CM81" s="135">
        <v>1.7139553E-3</v>
      </c>
      <c r="CN81" s="76">
        <v>1.7734669999999999E-3</v>
      </c>
      <c r="CO81" s="199" t="s">
        <v>77</v>
      </c>
      <c r="CP81" s="135" t="s">
        <v>77</v>
      </c>
      <c r="CQ81" s="135" t="s">
        <v>77</v>
      </c>
      <c r="CR81" s="75" t="s">
        <v>77</v>
      </c>
      <c r="CS81" s="162" t="s">
        <v>77</v>
      </c>
      <c r="CT81" s="135" t="s">
        <v>77</v>
      </c>
      <c r="CU81" s="135" t="s">
        <v>77</v>
      </c>
      <c r="CV81" s="76" t="s">
        <v>77</v>
      </c>
    </row>
    <row r="82" spans="2:100" x14ac:dyDescent="0.3">
      <c r="B82" s="414"/>
      <c r="C82" s="32" t="s">
        <v>31</v>
      </c>
      <c r="D82" s="33"/>
      <c r="E82" s="133">
        <v>308464</v>
      </c>
      <c r="F82" s="134">
        <v>13568</v>
      </c>
      <c r="G82" s="134">
        <v>48592</v>
      </c>
      <c r="H82" s="151">
        <v>246304</v>
      </c>
      <c r="I82" s="199">
        <v>1.52367861E-2</v>
      </c>
      <c r="J82" s="136">
        <v>8.9180425000000008E-3</v>
      </c>
      <c r="K82" s="136">
        <v>9.4254197999999994E-3</v>
      </c>
      <c r="L82" s="167">
        <v>1.6731356400000001E-2</v>
      </c>
      <c r="M82" s="155">
        <v>0.1247114736</v>
      </c>
      <c r="N82" s="135">
        <v>0.112396816</v>
      </c>
      <c r="O82" s="135">
        <v>0.1229214686</v>
      </c>
      <c r="P82" s="75">
        <v>0.1257429843</v>
      </c>
      <c r="Q82" s="162">
        <v>0.19517026300000001</v>
      </c>
      <c r="R82" s="135">
        <v>0.1796875</v>
      </c>
      <c r="S82" s="135">
        <v>0.1930564702</v>
      </c>
      <c r="T82" s="75">
        <v>0.19644017150000001</v>
      </c>
      <c r="U82" s="155">
        <v>5.2874889799999998E-2</v>
      </c>
      <c r="V82" s="135">
        <v>4.3263561300000003E-2</v>
      </c>
      <c r="W82" s="135">
        <v>4.7168258099999999E-2</v>
      </c>
      <c r="X82" s="76">
        <v>5.4530174100000002E-2</v>
      </c>
      <c r="Y82" s="162">
        <v>0.77569505679999995</v>
      </c>
      <c r="Z82" s="135">
        <v>0.78132370279999996</v>
      </c>
      <c r="AA82" s="135">
        <v>0.73442130390000004</v>
      </c>
      <c r="AB82" s="74">
        <v>0.78352767310000004</v>
      </c>
      <c r="AC82" s="155">
        <v>2.50888272E-2</v>
      </c>
      <c r="AD82" s="135">
        <v>1.98997642E-2</v>
      </c>
      <c r="AE82" s="135">
        <v>2.41191966E-2</v>
      </c>
      <c r="AF82" s="75">
        <v>2.5565967299999999E-2</v>
      </c>
      <c r="AG82" s="181">
        <v>10.5</v>
      </c>
      <c r="AH82" s="177">
        <v>10.6</v>
      </c>
      <c r="AI82" s="177">
        <v>10.5</v>
      </c>
      <c r="AJ82" s="207">
        <v>10.5</v>
      </c>
      <c r="AK82" s="199">
        <v>0.1344662586</v>
      </c>
      <c r="AL82" s="135">
        <v>0.13870872640000001</v>
      </c>
      <c r="AM82" s="135">
        <v>0.14502387219999999</v>
      </c>
      <c r="AN82" s="76">
        <v>0.1321497012</v>
      </c>
      <c r="AO82" s="192">
        <v>0.10912132369999999</v>
      </c>
      <c r="AP82" s="135">
        <v>8.9106721700000002E-2</v>
      </c>
      <c r="AQ82" s="135">
        <v>8.7318900199999994E-2</v>
      </c>
      <c r="AR82" s="74">
        <v>0.11396079639999999</v>
      </c>
      <c r="AS82" s="185">
        <v>6.1044110399999997E-2</v>
      </c>
      <c r="AT82" s="135">
        <v>6.1224489799999997E-2</v>
      </c>
      <c r="AU82" s="135">
        <v>5.8328322299999999E-2</v>
      </c>
      <c r="AV82" s="74">
        <v>6.6423043900000006E-2</v>
      </c>
      <c r="AW82" s="185">
        <v>4.2887319000000004E-3</v>
      </c>
      <c r="AX82" s="135">
        <v>3.2635094000000001E-3</v>
      </c>
      <c r="AY82" s="135">
        <v>3.8568902E-3</v>
      </c>
      <c r="AZ82" s="75">
        <v>4.4177215000000001E-3</v>
      </c>
      <c r="BA82" s="192">
        <v>0.92610837440000005</v>
      </c>
      <c r="BB82" s="135">
        <v>0.86666666670000003</v>
      </c>
      <c r="BC82" s="135">
        <v>0.9230769231</v>
      </c>
      <c r="BD82" s="75">
        <v>0.92920353980000003</v>
      </c>
      <c r="BE82" s="192">
        <v>0.91558441560000003</v>
      </c>
      <c r="BF82" s="135">
        <v>0.9375</v>
      </c>
      <c r="BG82" s="135">
        <v>0.93333333330000001</v>
      </c>
      <c r="BH82" s="111">
        <v>0.91100323620000001</v>
      </c>
      <c r="BI82" s="199">
        <v>1.74120805E-2</v>
      </c>
      <c r="BJ82" s="135">
        <v>1.5403891499999999E-2</v>
      </c>
      <c r="BK82" s="135">
        <v>1.61343431E-2</v>
      </c>
      <c r="BL82" s="75">
        <v>1.7774782400000001E-2</v>
      </c>
      <c r="BM82" s="162">
        <v>5.0119301E-3</v>
      </c>
      <c r="BN82" s="135">
        <v>4.0536557000000004E-3</v>
      </c>
      <c r="BO82" s="135">
        <v>4.7538689000000004E-3</v>
      </c>
      <c r="BP82" s="76">
        <v>5.1156294999999997E-3</v>
      </c>
      <c r="BQ82" s="199">
        <v>0.14429560659999999</v>
      </c>
      <c r="BR82" s="135">
        <v>0.12979068399999999</v>
      </c>
      <c r="BS82" s="135">
        <v>0.13784162</v>
      </c>
      <c r="BT82" s="75">
        <v>0.1463679031</v>
      </c>
      <c r="BU82" s="155">
        <v>8.0216816199999999E-2</v>
      </c>
      <c r="BV82" s="135">
        <v>7.0459905700000006E-2</v>
      </c>
      <c r="BW82" s="135">
        <v>7.1616727000000005E-2</v>
      </c>
      <c r="BX82" s="75">
        <v>8.2450954899999998E-2</v>
      </c>
      <c r="BY82" s="155">
        <v>9.1939416E-3</v>
      </c>
      <c r="BZ82" s="135">
        <v>7.8125E-3</v>
      </c>
      <c r="CA82" s="135">
        <v>8.7462957000000001E-3</v>
      </c>
      <c r="CB82" s="76">
        <v>9.3583538999999997E-3</v>
      </c>
      <c r="CC82" s="199">
        <v>3.6406193E-3</v>
      </c>
      <c r="CD82" s="135">
        <v>2.8744104000000001E-3</v>
      </c>
      <c r="CE82" s="135">
        <v>3.6837339000000001E-3</v>
      </c>
      <c r="CF82" s="74">
        <v>3.6743212E-3</v>
      </c>
      <c r="CG82" s="155">
        <v>9.1388297999999996E-3</v>
      </c>
      <c r="CH82" s="135">
        <v>7.9599057000000004E-3</v>
      </c>
      <c r="CI82" s="135">
        <v>8.8080342000000002E-3</v>
      </c>
      <c r="CJ82" s="75">
        <v>9.2690333999999996E-3</v>
      </c>
      <c r="CK82" s="162">
        <v>1.6760465E-3</v>
      </c>
      <c r="CL82" s="135">
        <v>1.5477594E-3</v>
      </c>
      <c r="CM82" s="135">
        <v>1.5640434999999999E-3</v>
      </c>
      <c r="CN82" s="76">
        <v>1.7052097999999999E-3</v>
      </c>
      <c r="CO82" s="199" t="s">
        <v>77</v>
      </c>
      <c r="CP82" s="135" t="s">
        <v>77</v>
      </c>
      <c r="CQ82" s="135" t="s">
        <v>77</v>
      </c>
      <c r="CR82" s="75" t="s">
        <v>77</v>
      </c>
      <c r="CS82" s="162" t="s">
        <v>77</v>
      </c>
      <c r="CT82" s="135" t="s">
        <v>77</v>
      </c>
      <c r="CU82" s="135" t="s">
        <v>77</v>
      </c>
      <c r="CV82" s="76" t="s">
        <v>77</v>
      </c>
    </row>
    <row r="83" spans="2:100" x14ac:dyDescent="0.3">
      <c r="B83" s="414"/>
      <c r="C83" s="32" t="s">
        <v>30</v>
      </c>
      <c r="D83" s="33"/>
      <c r="E83" s="133">
        <v>308725</v>
      </c>
      <c r="F83" s="134">
        <v>13548</v>
      </c>
      <c r="G83" s="134">
        <v>48763</v>
      </c>
      <c r="H83" s="151">
        <v>246414</v>
      </c>
      <c r="I83" s="199">
        <v>1.49647745E-2</v>
      </c>
      <c r="J83" s="136">
        <v>7.3073516000000003E-3</v>
      </c>
      <c r="K83" s="136">
        <v>8.8591759999999999E-3</v>
      </c>
      <c r="L83" s="167">
        <v>1.6594024700000001E-2</v>
      </c>
      <c r="M83" s="155">
        <v>0.12526682319999999</v>
      </c>
      <c r="N83" s="135">
        <v>0.113743726</v>
      </c>
      <c r="O83" s="135">
        <v>0.12076779529999999</v>
      </c>
      <c r="P83" s="75">
        <v>0.12679068560000001</v>
      </c>
      <c r="Q83" s="162">
        <v>0.19681917560000001</v>
      </c>
      <c r="R83" s="135">
        <v>0.1836433422</v>
      </c>
      <c r="S83" s="135">
        <v>0.1917437401</v>
      </c>
      <c r="T83" s="75">
        <v>0.1985479721</v>
      </c>
      <c r="U83" s="155">
        <v>5.1181472200000001E-2</v>
      </c>
      <c r="V83" s="135">
        <v>4.4360791300000001E-2</v>
      </c>
      <c r="W83" s="135">
        <v>4.5382769699999999E-2</v>
      </c>
      <c r="X83" s="76">
        <v>5.2703986000000001E-2</v>
      </c>
      <c r="Y83" s="162">
        <v>0.77044295080000003</v>
      </c>
      <c r="Z83" s="135">
        <v>0.77856510189999995</v>
      </c>
      <c r="AA83" s="135">
        <v>0.72362241859999998</v>
      </c>
      <c r="AB83" s="74">
        <v>0.77926173030000001</v>
      </c>
      <c r="AC83" s="155">
        <v>2.4001943500000001E-2</v>
      </c>
      <c r="AD83" s="135">
        <v>2.0002952500000001E-2</v>
      </c>
      <c r="AE83" s="135">
        <v>2.2681131199999999E-2</v>
      </c>
      <c r="AF83" s="75">
        <v>2.4483186800000001E-2</v>
      </c>
      <c r="AG83" s="181">
        <v>10.5</v>
      </c>
      <c r="AH83" s="177">
        <v>10.6</v>
      </c>
      <c r="AI83" s="177">
        <v>10.5</v>
      </c>
      <c r="AJ83" s="207">
        <v>10.5</v>
      </c>
      <c r="AK83" s="199">
        <v>0.1354992307</v>
      </c>
      <c r="AL83" s="135">
        <v>0.1372896368</v>
      </c>
      <c r="AM83" s="135">
        <v>0.1440231323</v>
      </c>
      <c r="AN83" s="76">
        <v>0.13371399349999999</v>
      </c>
      <c r="AO83" s="192">
        <v>0.10838124540000001</v>
      </c>
      <c r="AP83" s="135">
        <v>8.8278712699999998E-2</v>
      </c>
      <c r="AQ83" s="135">
        <v>8.6623054399999996E-2</v>
      </c>
      <c r="AR83" s="74">
        <v>0.11326872659999999</v>
      </c>
      <c r="AS83" s="185">
        <v>6.69657694E-2</v>
      </c>
      <c r="AT83" s="135">
        <v>7.3232323200000005E-2</v>
      </c>
      <c r="AU83" s="135">
        <v>6.6791510600000006E-2</v>
      </c>
      <c r="AV83" s="74">
        <v>7.2346398899999997E-2</v>
      </c>
      <c r="AW83" s="185">
        <v>4.5502193E-3</v>
      </c>
      <c r="AX83" s="135">
        <v>3.0413624999999999E-3</v>
      </c>
      <c r="AY83" s="135">
        <v>3.7106931999999998E-3</v>
      </c>
      <c r="AZ83" s="75">
        <v>4.7859399000000002E-3</v>
      </c>
      <c r="BA83" s="192">
        <v>0.94536817100000003</v>
      </c>
      <c r="BB83" s="135">
        <v>0.93333333330000001</v>
      </c>
      <c r="BC83" s="135">
        <v>0.94736842109999997</v>
      </c>
      <c r="BD83" s="75">
        <v>0.94555873930000001</v>
      </c>
      <c r="BE83" s="192">
        <v>0.91981132080000005</v>
      </c>
      <c r="BF83" s="135">
        <v>1</v>
      </c>
      <c r="BG83" s="135">
        <v>0.93162393160000001</v>
      </c>
      <c r="BH83" s="111">
        <v>0.91477272730000003</v>
      </c>
      <c r="BI83" s="199">
        <v>1.7918859799999999E-2</v>
      </c>
      <c r="BJ83" s="135">
        <v>1.51313847E-2</v>
      </c>
      <c r="BK83" s="135">
        <v>1.7021102100000001E-2</v>
      </c>
      <c r="BL83" s="75">
        <v>1.82497748E-2</v>
      </c>
      <c r="BM83" s="162">
        <v>4.9850190000000003E-3</v>
      </c>
      <c r="BN83" s="135">
        <v>5.1668143000000001E-3</v>
      </c>
      <c r="BO83" s="135">
        <v>4.6756762000000002E-3</v>
      </c>
      <c r="BP83" s="76">
        <v>5.0362397999999999E-3</v>
      </c>
      <c r="BQ83" s="199">
        <v>0.14383674790000001</v>
      </c>
      <c r="BR83" s="135">
        <v>0.13049896659999999</v>
      </c>
      <c r="BS83" s="135">
        <v>0.13858868399999999</v>
      </c>
      <c r="BT83" s="75">
        <v>0.14560860989999999</v>
      </c>
      <c r="BU83" s="155">
        <v>8.0456717100000005E-2</v>
      </c>
      <c r="BV83" s="135">
        <v>7.3590197800000007E-2</v>
      </c>
      <c r="BW83" s="135">
        <v>7.21038492E-2</v>
      </c>
      <c r="BX83" s="75">
        <v>8.2487196299999996E-2</v>
      </c>
      <c r="BY83" s="155">
        <v>9.6040164999999997E-3</v>
      </c>
      <c r="BZ83" s="135">
        <v>6.8644817999999998E-3</v>
      </c>
      <c r="CA83" s="135">
        <v>9.3718598E-3</v>
      </c>
      <c r="CB83" s="76">
        <v>9.8005795E-3</v>
      </c>
      <c r="CC83" s="199">
        <v>3.8254109999999999E-3</v>
      </c>
      <c r="CD83" s="135">
        <v>3.3215235E-3</v>
      </c>
      <c r="CE83" s="135">
        <v>3.5682791999999998E-3</v>
      </c>
      <c r="CF83" s="74">
        <v>3.903999E-3</v>
      </c>
      <c r="CG83" s="155">
        <v>9.4971252999999992E-3</v>
      </c>
      <c r="CH83" s="135">
        <v>7.0121050999999998E-3</v>
      </c>
      <c r="CI83" s="135">
        <v>1.0212661200000001E-2</v>
      </c>
      <c r="CJ83" s="75">
        <v>9.4921555000000001E-3</v>
      </c>
      <c r="CK83" s="162">
        <v>1.7005426E-3</v>
      </c>
      <c r="CL83" s="135">
        <v>6.6430470000000002E-4</v>
      </c>
      <c r="CM83" s="135">
        <v>1.7636323000000001E-3</v>
      </c>
      <c r="CN83" s="76">
        <v>1.7450307000000001E-3</v>
      </c>
      <c r="CO83" s="199" t="s">
        <v>77</v>
      </c>
      <c r="CP83" s="135" t="s">
        <v>77</v>
      </c>
      <c r="CQ83" s="135" t="s">
        <v>77</v>
      </c>
      <c r="CR83" s="75" t="s">
        <v>77</v>
      </c>
      <c r="CS83" s="162" t="s">
        <v>77</v>
      </c>
      <c r="CT83" s="135" t="s">
        <v>77</v>
      </c>
      <c r="CU83" s="135" t="s">
        <v>77</v>
      </c>
      <c r="CV83" s="76" t="s">
        <v>77</v>
      </c>
    </row>
    <row r="84" spans="2:100" x14ac:dyDescent="0.3">
      <c r="B84" s="414"/>
      <c r="C84" s="32" t="s">
        <v>28</v>
      </c>
      <c r="D84" s="33"/>
      <c r="E84" s="133">
        <v>308750</v>
      </c>
      <c r="F84" s="134">
        <v>13579</v>
      </c>
      <c r="G84" s="134">
        <v>48921</v>
      </c>
      <c r="H84" s="151">
        <v>246250</v>
      </c>
      <c r="I84" s="199">
        <v>1.41020243E-2</v>
      </c>
      <c r="J84" s="136">
        <v>7.7325281999999999E-3</v>
      </c>
      <c r="K84" s="136">
        <v>8.9123280000000006E-3</v>
      </c>
      <c r="L84" s="167">
        <v>1.5484263999999999E-2</v>
      </c>
      <c r="M84" s="155">
        <v>0.1202364372</v>
      </c>
      <c r="N84" s="135">
        <v>0.1131158406</v>
      </c>
      <c r="O84" s="135">
        <v>0.11729114290000001</v>
      </c>
      <c r="P84" s="75">
        <v>0.1212142132</v>
      </c>
      <c r="Q84" s="162">
        <v>0.19041943319999999</v>
      </c>
      <c r="R84" s="135">
        <v>0.18270859419999999</v>
      </c>
      <c r="S84" s="135">
        <v>0.18634124399999999</v>
      </c>
      <c r="T84" s="75">
        <v>0.1916548223</v>
      </c>
      <c r="U84" s="155">
        <v>5.0905263200000002E-2</v>
      </c>
      <c r="V84" s="135">
        <v>4.3817659600000003E-2</v>
      </c>
      <c r="W84" s="135">
        <v>4.5645019500000002E-2</v>
      </c>
      <c r="X84" s="76">
        <v>5.2341116799999997E-2</v>
      </c>
      <c r="Y84" s="162">
        <v>0.77166639680000004</v>
      </c>
      <c r="Z84" s="135">
        <v>0.7789969806</v>
      </c>
      <c r="AA84" s="135">
        <v>0.72886899289999996</v>
      </c>
      <c r="AB84" s="74">
        <v>0.77976446700000002</v>
      </c>
      <c r="AC84" s="155">
        <v>2.3763562799999999E-2</v>
      </c>
      <c r="AD84" s="135">
        <v>1.9220855700000001E-2</v>
      </c>
      <c r="AE84" s="135">
        <v>2.28531714E-2</v>
      </c>
      <c r="AF84" s="75">
        <v>2.4194923900000002E-2</v>
      </c>
      <c r="AG84" s="181">
        <v>10.5</v>
      </c>
      <c r="AH84" s="177">
        <v>10.6</v>
      </c>
      <c r="AI84" s="177">
        <v>10.5</v>
      </c>
      <c r="AJ84" s="207">
        <v>10.5</v>
      </c>
      <c r="AK84" s="199">
        <v>0.1401198381</v>
      </c>
      <c r="AL84" s="135">
        <v>0.15236762649999999</v>
      </c>
      <c r="AM84" s="135">
        <v>0.14938370030000001</v>
      </c>
      <c r="AN84" s="76">
        <v>0.13760406089999999</v>
      </c>
      <c r="AO84" s="192">
        <v>0.1086121457</v>
      </c>
      <c r="AP84" s="135">
        <v>8.7929891699999999E-2</v>
      </c>
      <c r="AQ84" s="135">
        <v>8.6302405900000004E-2</v>
      </c>
      <c r="AR84" s="74">
        <v>0.1136812183</v>
      </c>
      <c r="AS84" s="185">
        <v>7.1302595100000005E-2</v>
      </c>
      <c r="AT84" s="135">
        <v>7.8740157500000005E-2</v>
      </c>
      <c r="AU84" s="135">
        <v>6.0398505599999999E-2</v>
      </c>
      <c r="AV84" s="74">
        <v>7.88553954E-2</v>
      </c>
      <c r="AW84" s="185">
        <v>4.7701983999999999E-3</v>
      </c>
      <c r="AX84" s="135">
        <v>3.2580693999999999E-3</v>
      </c>
      <c r="AY84" s="135">
        <v>3.9945049000000002E-3</v>
      </c>
      <c r="AZ84" s="75">
        <v>4.9937999E-3</v>
      </c>
      <c r="BA84" s="192">
        <v>0.96137339060000004</v>
      </c>
      <c r="BB84" s="135">
        <v>1</v>
      </c>
      <c r="BC84" s="135">
        <v>0.9423076923</v>
      </c>
      <c r="BD84" s="75">
        <v>0.96183206109999997</v>
      </c>
      <c r="BE84" s="192">
        <v>0.92351598170000004</v>
      </c>
      <c r="BF84" s="135">
        <v>0.89655172409999995</v>
      </c>
      <c r="BG84" s="135">
        <v>0.95121951220000001</v>
      </c>
      <c r="BH84" s="111">
        <v>0.91988950280000004</v>
      </c>
      <c r="BI84" s="199">
        <v>1.8536032399999999E-2</v>
      </c>
      <c r="BJ84" s="135">
        <v>1.7600707E-2</v>
      </c>
      <c r="BK84" s="135">
        <v>1.75180393E-2</v>
      </c>
      <c r="BL84" s="75">
        <v>1.8789847700000001E-2</v>
      </c>
      <c r="BM84" s="162">
        <v>4.9619432999999996E-3</v>
      </c>
      <c r="BN84" s="135">
        <v>4.6395168999999997E-3</v>
      </c>
      <c r="BO84" s="135">
        <v>4.7014574999999998E-3</v>
      </c>
      <c r="BP84" s="76">
        <v>5.0314721E-3</v>
      </c>
      <c r="BQ84" s="199">
        <v>0.14266882589999999</v>
      </c>
      <c r="BR84" s="135">
        <v>0.1246041682</v>
      </c>
      <c r="BS84" s="135">
        <v>0.13852946590000001</v>
      </c>
      <c r="BT84" s="75">
        <v>0.1444873096</v>
      </c>
      <c r="BU84" s="155">
        <v>7.8263967599999998E-2</v>
      </c>
      <c r="BV84" s="135">
        <v>6.8929965400000001E-2</v>
      </c>
      <c r="BW84" s="135">
        <v>7.0971566400000005E-2</v>
      </c>
      <c r="BX84" s="75">
        <v>8.0227411200000001E-2</v>
      </c>
      <c r="BY84" s="155">
        <v>9.0364372000000005E-3</v>
      </c>
      <c r="BZ84" s="135">
        <v>6.9224537999999997E-3</v>
      </c>
      <c r="CA84" s="135">
        <v>8.8510046999999998E-3</v>
      </c>
      <c r="CB84" s="76">
        <v>9.1898476999999999E-3</v>
      </c>
      <c r="CC84" s="199">
        <v>3.4396761000000001E-3</v>
      </c>
      <c r="CD84" s="135">
        <v>3.6085130999999999E-3</v>
      </c>
      <c r="CE84" s="135">
        <v>3.2092557000000001E-3</v>
      </c>
      <c r="CF84" s="74">
        <v>3.4761420999999998E-3</v>
      </c>
      <c r="CG84" s="155">
        <v>8.6251012000000005E-3</v>
      </c>
      <c r="CH84" s="135">
        <v>5.8914500000000003E-3</v>
      </c>
      <c r="CI84" s="135">
        <v>8.4421823E-3</v>
      </c>
      <c r="CJ84" s="75">
        <v>8.8121827000000007E-3</v>
      </c>
      <c r="CK84" s="162">
        <v>1.6744939000000001E-3</v>
      </c>
      <c r="CL84" s="135">
        <v>1.3992194000000001E-3</v>
      </c>
      <c r="CM84" s="135">
        <v>1.5330840000000001E-3</v>
      </c>
      <c r="CN84" s="76">
        <v>1.7177665000000001E-3</v>
      </c>
      <c r="CO84" s="199" t="s">
        <v>77</v>
      </c>
      <c r="CP84" s="135" t="s">
        <v>77</v>
      </c>
      <c r="CQ84" s="135" t="s">
        <v>77</v>
      </c>
      <c r="CR84" s="75" t="s">
        <v>77</v>
      </c>
      <c r="CS84" s="162" t="s">
        <v>77</v>
      </c>
      <c r="CT84" s="135" t="s">
        <v>77</v>
      </c>
      <c r="CU84" s="135" t="s">
        <v>77</v>
      </c>
      <c r="CV84" s="76" t="s">
        <v>77</v>
      </c>
    </row>
    <row r="85" spans="2:100" x14ac:dyDescent="0.3">
      <c r="B85" s="414"/>
      <c r="C85" s="32" t="s">
        <v>28</v>
      </c>
      <c r="D85" s="33"/>
      <c r="E85" s="133">
        <v>310174</v>
      </c>
      <c r="F85" s="134">
        <v>13532</v>
      </c>
      <c r="G85" s="134">
        <v>49279</v>
      </c>
      <c r="H85" s="151">
        <v>247363</v>
      </c>
      <c r="I85" s="199">
        <v>1.42113781E-2</v>
      </c>
      <c r="J85" s="136">
        <v>8.4244752999999995E-3</v>
      </c>
      <c r="K85" s="136">
        <v>9.0099230999999991E-3</v>
      </c>
      <c r="L85" s="167">
        <v>1.55641709E-2</v>
      </c>
      <c r="M85" s="155">
        <v>0.1221540168</v>
      </c>
      <c r="N85" s="135">
        <v>0.1172775643</v>
      </c>
      <c r="O85" s="135">
        <v>0.1180421681</v>
      </c>
      <c r="P85" s="75">
        <v>0.12323993480000001</v>
      </c>
      <c r="Q85" s="162">
        <v>0.194719738</v>
      </c>
      <c r="R85" s="135">
        <v>0.18652083950000001</v>
      </c>
      <c r="S85" s="135">
        <v>0.18945189630000001</v>
      </c>
      <c r="T85" s="75">
        <v>0.19621770429999999</v>
      </c>
      <c r="U85" s="155">
        <v>5.0619974599999999E-2</v>
      </c>
      <c r="V85" s="135">
        <v>4.2491871100000002E-2</v>
      </c>
      <c r="W85" s="135">
        <v>4.5009030200000001E-2</v>
      </c>
      <c r="X85" s="76">
        <v>5.2182420200000003E-2</v>
      </c>
      <c r="Y85" s="162">
        <v>0.76831391410000005</v>
      </c>
      <c r="Z85" s="135">
        <v>0.78037245050000004</v>
      </c>
      <c r="AA85" s="135">
        <v>0.72730777820000003</v>
      </c>
      <c r="AB85" s="74">
        <v>0.77582338510000004</v>
      </c>
      <c r="AC85" s="155">
        <v>2.32740333E-2</v>
      </c>
      <c r="AD85" s="135">
        <v>1.9731008000000001E-2</v>
      </c>
      <c r="AE85" s="135">
        <v>2.1652225099999999E-2</v>
      </c>
      <c r="AF85" s="75">
        <v>2.3790946899999998E-2</v>
      </c>
      <c r="AG85" s="181">
        <v>10.5</v>
      </c>
      <c r="AH85" s="177">
        <v>10.6</v>
      </c>
      <c r="AI85" s="177">
        <v>10.5</v>
      </c>
      <c r="AJ85" s="207">
        <v>10.5</v>
      </c>
      <c r="AK85" s="199">
        <v>0.13242889469999999</v>
      </c>
      <c r="AL85" s="135">
        <v>0.14159030450000001</v>
      </c>
      <c r="AM85" s="135">
        <v>0.14119604699999999</v>
      </c>
      <c r="AN85" s="76">
        <v>0.13018115080000001</v>
      </c>
      <c r="AO85" s="192">
        <v>0.1089743176</v>
      </c>
      <c r="AP85" s="135">
        <v>9.0008867899999997E-2</v>
      </c>
      <c r="AQ85" s="135">
        <v>8.6487144599999996E-2</v>
      </c>
      <c r="AR85" s="74">
        <v>0.1139822851</v>
      </c>
      <c r="AS85" s="185">
        <v>6.2329909599999997E-2</v>
      </c>
      <c r="AT85" s="135">
        <v>7.4792243800000005E-2</v>
      </c>
      <c r="AU85" s="135">
        <v>5.59210526E-2</v>
      </c>
      <c r="AV85" s="74">
        <v>6.7908244399999998E-2</v>
      </c>
      <c r="AW85" s="185">
        <v>4.3074740000000004E-3</v>
      </c>
      <c r="AX85" s="135">
        <v>2.6573533E-3</v>
      </c>
      <c r="AY85" s="135">
        <v>3.8736154000000001E-3</v>
      </c>
      <c r="AZ85" s="75">
        <v>4.4727255999999996E-3</v>
      </c>
      <c r="BA85" s="192">
        <v>0.93861892579999995</v>
      </c>
      <c r="BB85" s="135">
        <v>1</v>
      </c>
      <c r="BC85" s="135">
        <v>0.93617021280000001</v>
      </c>
      <c r="BD85" s="75">
        <v>0.93693693690000002</v>
      </c>
      <c r="BE85" s="192">
        <v>0.88943488940000004</v>
      </c>
      <c r="BF85" s="135">
        <v>0.8846153846</v>
      </c>
      <c r="BG85" s="135">
        <v>0.95161290320000003</v>
      </c>
      <c r="BH85" s="111">
        <v>0.87801204820000001</v>
      </c>
      <c r="BI85" s="199">
        <v>1.8112414300000001E-2</v>
      </c>
      <c r="BJ85" s="135">
        <v>1.56665681E-2</v>
      </c>
      <c r="BK85" s="135">
        <v>1.7796627400000001E-2</v>
      </c>
      <c r="BL85" s="75">
        <v>1.8309124600000001E-2</v>
      </c>
      <c r="BM85" s="162">
        <v>4.7715153000000001E-3</v>
      </c>
      <c r="BN85" s="135">
        <v>3.9905408999999998E-3</v>
      </c>
      <c r="BO85" s="135">
        <v>4.8905212999999998E-3</v>
      </c>
      <c r="BP85" s="76">
        <v>4.7905305E-3</v>
      </c>
      <c r="BQ85" s="199">
        <v>0.13807411319999999</v>
      </c>
      <c r="BR85" s="135">
        <v>0.1211942063</v>
      </c>
      <c r="BS85" s="135">
        <v>0.13244992799999999</v>
      </c>
      <c r="BT85" s="75">
        <v>0.14011796430000001</v>
      </c>
      <c r="BU85" s="155">
        <v>7.7575812300000005E-2</v>
      </c>
      <c r="BV85" s="135">
        <v>7.0721253299999995E-2</v>
      </c>
      <c r="BW85" s="135">
        <v>6.7736764099999999E-2</v>
      </c>
      <c r="BX85" s="75">
        <v>7.9910900199999996E-2</v>
      </c>
      <c r="BY85" s="155">
        <v>9.6945585000000004E-3</v>
      </c>
      <c r="BZ85" s="135">
        <v>8.4244752999999995E-3</v>
      </c>
      <c r="CA85" s="135">
        <v>8.7867042999999999E-3</v>
      </c>
      <c r="CB85" s="76">
        <v>9.9448987999999992E-3</v>
      </c>
      <c r="CC85" s="199">
        <v>3.4593485999999999E-3</v>
      </c>
      <c r="CD85" s="135">
        <v>2.6603605999999998E-3</v>
      </c>
      <c r="CE85" s="135">
        <v>3.5512083999999998E-3</v>
      </c>
      <c r="CF85" s="74">
        <v>3.4847571999999999E-3</v>
      </c>
      <c r="CG85" s="155">
        <v>8.7628233999999996E-3</v>
      </c>
      <c r="CH85" s="135">
        <v>7.9810819000000009E-3</v>
      </c>
      <c r="CI85" s="135">
        <v>7.9141216000000007E-3</v>
      </c>
      <c r="CJ85" s="75">
        <v>8.9746648000000005E-3</v>
      </c>
      <c r="CK85" s="162">
        <v>1.7345103E-3</v>
      </c>
      <c r="CL85" s="135">
        <v>2.2169671999999999E-3</v>
      </c>
      <c r="CM85" s="135">
        <v>1.4610686E-3</v>
      </c>
      <c r="CN85" s="76">
        <v>1.7625918E-3</v>
      </c>
      <c r="CO85" s="199" t="s">
        <v>77</v>
      </c>
      <c r="CP85" s="135" t="s">
        <v>77</v>
      </c>
      <c r="CQ85" s="135" t="s">
        <v>77</v>
      </c>
      <c r="CR85" s="75" t="s">
        <v>77</v>
      </c>
      <c r="CS85" s="162" t="s">
        <v>77</v>
      </c>
      <c r="CT85" s="135" t="s">
        <v>77</v>
      </c>
      <c r="CU85" s="135" t="s">
        <v>77</v>
      </c>
      <c r="CV85" s="76" t="s">
        <v>77</v>
      </c>
    </row>
    <row r="86" spans="2:100" x14ac:dyDescent="0.3">
      <c r="B86" s="414"/>
      <c r="C86" s="32" t="s">
        <v>31</v>
      </c>
      <c r="D86" s="33"/>
      <c r="E86" s="133">
        <v>310579</v>
      </c>
      <c r="F86" s="134">
        <v>13543</v>
      </c>
      <c r="G86" s="134">
        <v>49129</v>
      </c>
      <c r="H86" s="151">
        <v>247907</v>
      </c>
      <c r="I86" s="199">
        <v>1.50332122E-2</v>
      </c>
      <c r="J86" s="136">
        <v>8.8606659999999997E-3</v>
      </c>
      <c r="K86" s="136">
        <v>1.0034806300000001E-2</v>
      </c>
      <c r="L86" s="167">
        <v>1.6360974100000002E-2</v>
      </c>
      <c r="M86" s="155">
        <v>0.1245480216</v>
      </c>
      <c r="N86" s="135">
        <v>0.1181422137</v>
      </c>
      <c r="O86" s="135">
        <v>0.12216816950000001</v>
      </c>
      <c r="P86" s="75">
        <v>0.12536959419999999</v>
      </c>
      <c r="Q86" s="162">
        <v>0.1962141677</v>
      </c>
      <c r="R86" s="135">
        <v>0.18887986409999999</v>
      </c>
      <c r="S86" s="135">
        <v>0.19265606869999999</v>
      </c>
      <c r="T86" s="75">
        <v>0.19731996269999999</v>
      </c>
      <c r="U86" s="155">
        <v>5.0518547599999998E-2</v>
      </c>
      <c r="V86" s="135">
        <v>4.1866647E-2</v>
      </c>
      <c r="W86" s="135">
        <v>4.6021698E-2</v>
      </c>
      <c r="X86" s="76">
        <v>5.1882359099999997E-2</v>
      </c>
      <c r="Y86" s="162">
        <v>0.76784006650000003</v>
      </c>
      <c r="Z86" s="135">
        <v>0.77508676070000004</v>
      </c>
      <c r="AA86" s="135">
        <v>0.72156974500000004</v>
      </c>
      <c r="AB86" s="74">
        <v>0.77661381080000003</v>
      </c>
      <c r="AC86" s="155">
        <v>2.3700894100000001E-2</v>
      </c>
      <c r="AD86" s="135">
        <v>1.86812375E-2</v>
      </c>
      <c r="AE86" s="135">
        <v>2.1799751700000002E-2</v>
      </c>
      <c r="AF86" s="75">
        <v>2.4351873900000001E-2</v>
      </c>
      <c r="AG86" s="181">
        <v>10.5</v>
      </c>
      <c r="AH86" s="177">
        <v>10.6</v>
      </c>
      <c r="AI86" s="177">
        <v>10.6</v>
      </c>
      <c r="AJ86" s="207">
        <v>10.5</v>
      </c>
      <c r="AK86" s="199">
        <v>0.14603369839999999</v>
      </c>
      <c r="AL86" s="135">
        <v>0.1635531271</v>
      </c>
      <c r="AM86" s="135">
        <v>0.15620102180000001</v>
      </c>
      <c r="AN86" s="76">
        <v>0.14306171270000001</v>
      </c>
      <c r="AO86" s="192">
        <v>0.1089255874</v>
      </c>
      <c r="AP86" s="135">
        <v>8.8606660300000001E-2</v>
      </c>
      <c r="AQ86" s="135">
        <v>8.72600704E-2</v>
      </c>
      <c r="AR86" s="74">
        <v>0.11380477360000001</v>
      </c>
      <c r="AS86" s="185">
        <v>6.8635275300000007E-2</v>
      </c>
      <c r="AT86" s="135">
        <v>7.8212290500000003E-2</v>
      </c>
      <c r="AU86" s="135">
        <v>6.7796610199999996E-2</v>
      </c>
      <c r="AV86" s="74">
        <v>7.3972288999999997E-2</v>
      </c>
      <c r="AW86" s="185">
        <v>4.6240921000000003E-3</v>
      </c>
      <c r="AX86" s="135">
        <v>2.4270004E-3</v>
      </c>
      <c r="AY86" s="135">
        <v>3.9031350999999999E-3</v>
      </c>
      <c r="AZ86" s="75">
        <v>4.8751118E-3</v>
      </c>
      <c r="BA86" s="192">
        <v>0.94312796210000005</v>
      </c>
      <c r="BB86" s="135">
        <v>1</v>
      </c>
      <c r="BC86" s="135">
        <v>0.91379310339999997</v>
      </c>
      <c r="BD86" s="75">
        <v>0.94524495679999998</v>
      </c>
      <c r="BE86" s="192">
        <v>0.90801886789999997</v>
      </c>
      <c r="BF86" s="135">
        <v>0.95238095239999998</v>
      </c>
      <c r="BG86" s="135">
        <v>0.89743589739999996</v>
      </c>
      <c r="BH86" s="111">
        <v>0.90845070419999996</v>
      </c>
      <c r="BI86" s="199">
        <v>1.8810028999999999E-2</v>
      </c>
      <c r="BJ86" s="135">
        <v>1.65399099E-2</v>
      </c>
      <c r="BK86" s="135">
        <v>1.9397911600000001E-2</v>
      </c>
      <c r="BL86" s="75">
        <v>1.8817540399999999E-2</v>
      </c>
      <c r="BM86" s="162">
        <v>4.9552609999999999E-3</v>
      </c>
      <c r="BN86" s="135">
        <v>4.9472051999999997E-3</v>
      </c>
      <c r="BO86" s="135">
        <v>4.6001343000000002E-3</v>
      </c>
      <c r="BP86" s="76">
        <v>5.0260783000000003E-3</v>
      </c>
      <c r="BQ86" s="199">
        <v>0.14524484909999999</v>
      </c>
      <c r="BR86" s="135">
        <v>0.12811046300000001</v>
      </c>
      <c r="BS86" s="135">
        <v>0.13902175899999999</v>
      </c>
      <c r="BT86" s="75">
        <v>0.14741415129999999</v>
      </c>
      <c r="BU86" s="155">
        <v>7.9287395499999996E-2</v>
      </c>
      <c r="BV86" s="135">
        <v>7.4798789000000004E-2</v>
      </c>
      <c r="BW86" s="135">
        <v>7.1444564299999999E-2</v>
      </c>
      <c r="BX86" s="75">
        <v>8.10868592E-2</v>
      </c>
      <c r="BY86" s="155">
        <v>9.6239603999999992E-3</v>
      </c>
      <c r="BZ86" s="135">
        <v>7.605405E-3</v>
      </c>
      <c r="CA86" s="135">
        <v>8.609986E-3</v>
      </c>
      <c r="CB86" s="76">
        <v>9.9351773000000004E-3</v>
      </c>
      <c r="CC86" s="199">
        <v>3.5900689E-3</v>
      </c>
      <c r="CD86" s="135">
        <v>2.8797164999999998E-3</v>
      </c>
      <c r="CE86" s="135">
        <v>3.6841783999999999E-3</v>
      </c>
      <c r="CF86" s="74">
        <v>3.6102247999999998E-3</v>
      </c>
      <c r="CG86" s="155">
        <v>8.6902205E-3</v>
      </c>
      <c r="CH86" s="135">
        <v>7.2362106000000001E-3</v>
      </c>
      <c r="CI86" s="135">
        <v>7.8772211999999994E-3</v>
      </c>
      <c r="CJ86" s="75">
        <v>8.9307684000000005E-3</v>
      </c>
      <c r="CK86" s="162">
        <v>1.6163359000000001E-3</v>
      </c>
      <c r="CL86" s="135">
        <v>1.4029387999999999E-3</v>
      </c>
      <c r="CM86" s="135">
        <v>1.6080116000000001E-3</v>
      </c>
      <c r="CN86" s="76">
        <v>1.6296434E-3</v>
      </c>
      <c r="CO86" s="199" t="s">
        <v>77</v>
      </c>
      <c r="CP86" s="135" t="s">
        <v>77</v>
      </c>
      <c r="CQ86" s="135" t="s">
        <v>77</v>
      </c>
      <c r="CR86" s="75" t="s">
        <v>77</v>
      </c>
      <c r="CS86" s="162" t="s">
        <v>77</v>
      </c>
      <c r="CT86" s="135" t="s">
        <v>77</v>
      </c>
      <c r="CU86" s="135" t="s">
        <v>77</v>
      </c>
      <c r="CV86" s="76" t="s">
        <v>77</v>
      </c>
    </row>
    <row r="87" spans="2:100" x14ac:dyDescent="0.3">
      <c r="B87" s="414"/>
      <c r="C87" s="32" t="s">
        <v>32</v>
      </c>
      <c r="D87" s="33"/>
      <c r="E87" s="133">
        <v>310878</v>
      </c>
      <c r="F87" s="134">
        <v>13551</v>
      </c>
      <c r="G87" s="134">
        <v>49033</v>
      </c>
      <c r="H87" s="151">
        <v>248294</v>
      </c>
      <c r="I87" s="199">
        <v>1.4314296900000001E-2</v>
      </c>
      <c r="J87" s="136">
        <v>1.0257545599999999E-2</v>
      </c>
      <c r="K87" s="136">
        <v>9.0755205999999995E-3</v>
      </c>
      <c r="L87" s="167">
        <v>1.55702514E-2</v>
      </c>
      <c r="M87" s="155">
        <v>0.1221701117</v>
      </c>
      <c r="N87" s="135">
        <v>0.11873662459999999</v>
      </c>
      <c r="O87" s="135">
        <v>0.1206126486</v>
      </c>
      <c r="P87" s="75">
        <v>0.12266506639999999</v>
      </c>
      <c r="Q87" s="162">
        <v>0.19236485049999999</v>
      </c>
      <c r="R87" s="135">
        <v>0.18633311189999999</v>
      </c>
      <c r="S87" s="135">
        <v>0.19136092020000001</v>
      </c>
      <c r="T87" s="75">
        <v>0.19289229699999999</v>
      </c>
      <c r="U87" s="155">
        <v>5.01386396E-2</v>
      </c>
      <c r="V87" s="135">
        <v>4.28012693E-2</v>
      </c>
      <c r="W87" s="135">
        <v>4.6580874100000003E-2</v>
      </c>
      <c r="X87" s="76">
        <v>5.1241673199999997E-2</v>
      </c>
      <c r="Y87" s="162">
        <v>0.76552859959999997</v>
      </c>
      <c r="Z87" s="135">
        <v>0.76931591759999995</v>
      </c>
      <c r="AA87" s="135">
        <v>0.71680296939999999</v>
      </c>
      <c r="AB87" s="74">
        <v>0.77494421940000002</v>
      </c>
      <c r="AC87" s="155">
        <v>2.3427196500000001E-2</v>
      </c>
      <c r="AD87" s="135">
        <v>2.30979264E-2</v>
      </c>
      <c r="AE87" s="135">
        <v>2.2189137899999999E-2</v>
      </c>
      <c r="AF87" s="75">
        <v>2.3689658200000002E-2</v>
      </c>
      <c r="AG87" s="181">
        <v>10.5</v>
      </c>
      <c r="AH87" s="177">
        <v>10.6</v>
      </c>
      <c r="AI87" s="177">
        <v>10.6</v>
      </c>
      <c r="AJ87" s="207">
        <v>10.5</v>
      </c>
      <c r="AK87" s="199">
        <v>0.1392346837</v>
      </c>
      <c r="AL87" s="135">
        <v>0.14854992249999999</v>
      </c>
      <c r="AM87" s="135">
        <v>0.1504496971</v>
      </c>
      <c r="AN87" s="76">
        <v>0.1365115549</v>
      </c>
      <c r="AO87" s="192">
        <v>0.10919717700000001</v>
      </c>
      <c r="AP87" s="135">
        <v>8.7816397300000001E-2</v>
      </c>
      <c r="AQ87" s="135">
        <v>8.6921053200000001E-2</v>
      </c>
      <c r="AR87" s="74">
        <v>0.1142556808</v>
      </c>
      <c r="AS87" s="185">
        <v>6.7029478500000003E-2</v>
      </c>
      <c r="AT87" s="135">
        <v>6.0344827599999998E-2</v>
      </c>
      <c r="AU87" s="135">
        <v>6.8393094299999999E-2</v>
      </c>
      <c r="AV87" s="74">
        <v>7.2267920099999994E-2</v>
      </c>
      <c r="AW87" s="185">
        <v>4.4922012000000004E-3</v>
      </c>
      <c r="AX87" s="135">
        <v>2.6509126999999999E-3</v>
      </c>
      <c r="AY87" s="135">
        <v>3.8925242000000001E-3</v>
      </c>
      <c r="AZ87" s="75">
        <v>4.7000634000000001E-3</v>
      </c>
      <c r="BA87" s="192">
        <v>0.9428571429</v>
      </c>
      <c r="BB87" s="135">
        <v>0.91666666669999997</v>
      </c>
      <c r="BC87" s="135">
        <v>0.89655172409999995</v>
      </c>
      <c r="BD87" s="75">
        <v>0.95142857140000003</v>
      </c>
      <c r="BE87" s="192">
        <v>0.9277522936</v>
      </c>
      <c r="BF87" s="135">
        <v>0.90909090910000001</v>
      </c>
      <c r="BG87" s="135">
        <v>0.93600000000000005</v>
      </c>
      <c r="BH87" s="111">
        <v>0.92689655169999996</v>
      </c>
      <c r="BI87" s="199">
        <v>1.7949163300000001E-2</v>
      </c>
      <c r="BJ87" s="135">
        <v>1.66039407E-2</v>
      </c>
      <c r="BK87" s="135">
        <v>1.7967491299999999E-2</v>
      </c>
      <c r="BL87" s="75">
        <v>1.8018961399999998E-2</v>
      </c>
      <c r="BM87" s="162">
        <v>4.9633617999999997E-3</v>
      </c>
      <c r="BN87" s="135">
        <v>5.0918750999999996E-3</v>
      </c>
      <c r="BO87" s="135">
        <v>4.6295351999999998E-3</v>
      </c>
      <c r="BP87" s="76">
        <v>5.0222720000000004E-3</v>
      </c>
      <c r="BQ87" s="199">
        <v>0.14088484870000001</v>
      </c>
      <c r="BR87" s="135">
        <v>0.1267065161</v>
      </c>
      <c r="BS87" s="135">
        <v>0.1369689801</v>
      </c>
      <c r="BT87" s="75">
        <v>0.1424319557</v>
      </c>
      <c r="BU87" s="155">
        <v>8.0069995300000002E-2</v>
      </c>
      <c r="BV87" s="135">
        <v>7.6082945900000004E-2</v>
      </c>
      <c r="BW87" s="135">
        <v>7.3338364000000003E-2</v>
      </c>
      <c r="BX87" s="75">
        <v>8.16169541E-2</v>
      </c>
      <c r="BY87" s="155">
        <v>8.9263312000000001E-3</v>
      </c>
      <c r="BZ87" s="135">
        <v>7.1581433000000002E-3</v>
      </c>
      <c r="CA87" s="135">
        <v>8.9531539999999996E-3</v>
      </c>
      <c r="CB87" s="76">
        <v>9.0175357000000008E-3</v>
      </c>
      <c r="CC87" s="199">
        <v>3.6445165000000002E-3</v>
      </c>
      <c r="CD87" s="135">
        <v>3.3945834000000002E-3</v>
      </c>
      <c r="CE87" s="135">
        <v>3.8137581E-3</v>
      </c>
      <c r="CF87" s="74">
        <v>3.6247352000000001E-3</v>
      </c>
      <c r="CG87" s="155">
        <v>8.7880132999999996E-3</v>
      </c>
      <c r="CH87" s="135">
        <v>7.8223009000000007E-3</v>
      </c>
      <c r="CI87" s="135">
        <v>8.1577713E-3</v>
      </c>
      <c r="CJ87" s="75">
        <v>8.9651784000000009E-3</v>
      </c>
      <c r="CK87" s="162">
        <v>1.6887654E-3</v>
      </c>
      <c r="CL87" s="135">
        <v>2.0662682000000001E-3</v>
      </c>
      <c r="CM87" s="135">
        <v>1.5703710000000001E-3</v>
      </c>
      <c r="CN87" s="76">
        <v>1.6915431E-3</v>
      </c>
      <c r="CO87" s="199" t="s">
        <v>77</v>
      </c>
      <c r="CP87" s="135" t="s">
        <v>77</v>
      </c>
      <c r="CQ87" s="135" t="s">
        <v>77</v>
      </c>
      <c r="CR87" s="75" t="s">
        <v>77</v>
      </c>
      <c r="CS87" s="162" t="s">
        <v>77</v>
      </c>
      <c r="CT87" s="135" t="s">
        <v>77</v>
      </c>
      <c r="CU87" s="135" t="s">
        <v>77</v>
      </c>
      <c r="CV87" s="76" t="s">
        <v>77</v>
      </c>
    </row>
    <row r="88" spans="2:100" x14ac:dyDescent="0.3">
      <c r="B88" s="414"/>
      <c r="C88" s="32" t="s">
        <v>33</v>
      </c>
      <c r="D88" s="33"/>
      <c r="E88" s="133">
        <v>311091</v>
      </c>
      <c r="F88" s="134">
        <v>13600</v>
      </c>
      <c r="G88" s="134">
        <v>49005</v>
      </c>
      <c r="H88" s="151">
        <v>248486</v>
      </c>
      <c r="I88" s="199">
        <v>1.55613631E-2</v>
      </c>
      <c r="J88" s="136">
        <v>9.4117647000000002E-3</v>
      </c>
      <c r="K88" s="136">
        <v>1.05091317E-2</v>
      </c>
      <c r="L88" s="167">
        <v>1.6894312000000002E-2</v>
      </c>
      <c r="M88" s="155">
        <v>0.1243462524</v>
      </c>
      <c r="N88" s="135">
        <v>0.1173529412</v>
      </c>
      <c r="O88" s="135">
        <v>0.1216814611</v>
      </c>
      <c r="P88" s="75">
        <v>0.12525454150000001</v>
      </c>
      <c r="Q88" s="162">
        <v>0.1959169503</v>
      </c>
      <c r="R88" s="135">
        <v>0.18389705880000001</v>
      </c>
      <c r="S88" s="135">
        <v>0.1951637588</v>
      </c>
      <c r="T88" s="75">
        <v>0.19672335660000001</v>
      </c>
      <c r="U88" s="155">
        <v>5.03743278E-2</v>
      </c>
      <c r="V88" s="135">
        <v>4.0294117599999998E-2</v>
      </c>
      <c r="W88" s="135">
        <v>4.6036118799999998E-2</v>
      </c>
      <c r="X88" s="76">
        <v>5.17815893E-2</v>
      </c>
      <c r="Y88" s="162">
        <v>0.76089954390000003</v>
      </c>
      <c r="Z88" s="135">
        <v>0.76838235290000001</v>
      </c>
      <c r="AA88" s="135">
        <v>0.71841648810000003</v>
      </c>
      <c r="AB88" s="74">
        <v>0.76886826620000004</v>
      </c>
      <c r="AC88" s="155">
        <v>2.39126172E-2</v>
      </c>
      <c r="AD88" s="135">
        <v>0.02</v>
      </c>
      <c r="AE88" s="135">
        <v>2.20181614E-2</v>
      </c>
      <c r="AF88" s="75">
        <v>2.4500374299999999E-2</v>
      </c>
      <c r="AG88" s="172">
        <v>10.5</v>
      </c>
      <c r="AH88" s="177">
        <v>10.6</v>
      </c>
      <c r="AI88" s="177">
        <v>10.6</v>
      </c>
      <c r="AJ88" s="207">
        <v>10.5</v>
      </c>
      <c r="AK88" s="199">
        <v>0.1343497562</v>
      </c>
      <c r="AL88" s="135">
        <v>0.14683823530000001</v>
      </c>
      <c r="AM88" s="135">
        <v>0.14306703400000001</v>
      </c>
      <c r="AN88" s="76">
        <v>0.13194707150000001</v>
      </c>
      <c r="AO88" s="192">
        <v>0.1092092025</v>
      </c>
      <c r="AP88" s="135">
        <v>8.7573529400000003E-2</v>
      </c>
      <c r="AQ88" s="135">
        <v>8.7521681500000004E-2</v>
      </c>
      <c r="AR88" s="74">
        <v>0.1141633734</v>
      </c>
      <c r="AS88" s="185">
        <v>6.7223079000000005E-2</v>
      </c>
      <c r="AT88" s="135">
        <v>7.33695652E-2</v>
      </c>
      <c r="AU88" s="135">
        <v>6.87830688E-2</v>
      </c>
      <c r="AV88" s="74">
        <v>7.1806945299999994E-2</v>
      </c>
      <c r="AW88" s="185">
        <v>4.2623671999999996E-3</v>
      </c>
      <c r="AX88" s="135">
        <v>3.7031439000000002E-3</v>
      </c>
      <c r="AY88" s="135">
        <v>3.8742552000000001E-3</v>
      </c>
      <c r="AZ88" s="75">
        <v>4.3584968000000002E-3</v>
      </c>
      <c r="BA88" s="192">
        <v>0.95863746959999996</v>
      </c>
      <c r="BB88" s="135">
        <v>0.93333333330000001</v>
      </c>
      <c r="BC88" s="135">
        <v>0.98181818180000002</v>
      </c>
      <c r="BD88" s="75">
        <v>0.95601173019999997</v>
      </c>
      <c r="BE88" s="192">
        <v>0.91298701299999996</v>
      </c>
      <c r="BF88" s="135">
        <v>0.9</v>
      </c>
      <c r="BG88" s="135">
        <v>0.9375</v>
      </c>
      <c r="BH88" s="111">
        <v>0.90923566879999995</v>
      </c>
      <c r="BI88" s="199">
        <v>1.81329579E-2</v>
      </c>
      <c r="BJ88" s="135">
        <v>1.6397058799999999E-2</v>
      </c>
      <c r="BK88" s="135">
        <v>1.8222630300000001E-2</v>
      </c>
      <c r="BL88" s="75">
        <v>1.8210281500000002E-2</v>
      </c>
      <c r="BM88" s="162">
        <v>4.7028039999999997E-3</v>
      </c>
      <c r="BN88" s="135">
        <v>5.0000000000000001E-3</v>
      </c>
      <c r="BO88" s="135">
        <v>4.6525865E-3</v>
      </c>
      <c r="BP88" s="76">
        <v>4.6964416999999998E-3</v>
      </c>
      <c r="BQ88" s="199">
        <v>0.14444648030000001</v>
      </c>
      <c r="BR88" s="135">
        <v>0.13411764709999999</v>
      </c>
      <c r="BS88" s="135">
        <v>0.14059789819999999</v>
      </c>
      <c r="BT88" s="75">
        <v>0.1457707879</v>
      </c>
      <c r="BU88" s="155">
        <v>8.3146089100000001E-2</v>
      </c>
      <c r="BV88" s="135">
        <v>7.7499999999999999E-2</v>
      </c>
      <c r="BW88" s="135">
        <v>7.4339353100000005E-2</v>
      </c>
      <c r="BX88" s="75">
        <v>8.51919223E-2</v>
      </c>
      <c r="BY88" s="155">
        <v>8.7852108000000002E-3</v>
      </c>
      <c r="BZ88" s="135">
        <v>8.5294117999999992E-3</v>
      </c>
      <c r="CA88" s="135">
        <v>8.0604019999999995E-3</v>
      </c>
      <c r="CB88" s="76">
        <v>8.9421537000000002E-3</v>
      </c>
      <c r="CC88" s="199">
        <v>3.6838095999999999E-3</v>
      </c>
      <c r="CD88" s="135">
        <v>2.9411764999999999E-3</v>
      </c>
      <c r="CE88" s="135">
        <v>3.7547189000000001E-3</v>
      </c>
      <c r="CF88" s="74">
        <v>3.7104706000000002E-3</v>
      </c>
      <c r="CG88" s="155">
        <v>1.14339534E-2</v>
      </c>
      <c r="CH88" s="135">
        <v>1.08823529E-2</v>
      </c>
      <c r="CI88" s="135">
        <v>1.08968473E-2</v>
      </c>
      <c r="CJ88" s="75">
        <v>1.15700683E-2</v>
      </c>
      <c r="CK88" s="162">
        <v>1.6747511E-3</v>
      </c>
      <c r="CL88" s="135">
        <v>1.5441176E-3</v>
      </c>
      <c r="CM88" s="135">
        <v>1.6732985999999999E-3</v>
      </c>
      <c r="CN88" s="76">
        <v>1.6821873E-3</v>
      </c>
      <c r="CO88" s="199" t="s">
        <v>77</v>
      </c>
      <c r="CP88" s="135" t="s">
        <v>77</v>
      </c>
      <c r="CQ88" s="135" t="s">
        <v>77</v>
      </c>
      <c r="CR88" s="75" t="s">
        <v>77</v>
      </c>
      <c r="CS88" s="162" t="s">
        <v>77</v>
      </c>
      <c r="CT88" s="135" t="s">
        <v>77</v>
      </c>
      <c r="CU88" s="135" t="s">
        <v>77</v>
      </c>
      <c r="CV88" s="76" t="s">
        <v>77</v>
      </c>
    </row>
    <row r="89" spans="2:100" x14ac:dyDescent="0.3">
      <c r="B89" s="414"/>
      <c r="C89" s="32" t="s">
        <v>34</v>
      </c>
      <c r="D89" s="33"/>
      <c r="E89" s="133">
        <v>310799</v>
      </c>
      <c r="F89" s="134">
        <v>13520</v>
      </c>
      <c r="G89" s="134">
        <v>49059</v>
      </c>
      <c r="H89" s="151">
        <v>248220</v>
      </c>
      <c r="I89" s="199">
        <v>1.4913175399999999E-2</v>
      </c>
      <c r="J89" s="136">
        <v>8.8757395999999999E-3</v>
      </c>
      <c r="K89" s="136">
        <v>1.00898918E-2</v>
      </c>
      <c r="L89" s="167">
        <v>1.6195310599999999E-2</v>
      </c>
      <c r="M89" s="155">
        <v>0.12347851830000001</v>
      </c>
      <c r="N89" s="135">
        <v>0.111908284</v>
      </c>
      <c r="O89" s="135">
        <v>0.1206914124</v>
      </c>
      <c r="P89" s="75">
        <v>0.1246595762</v>
      </c>
      <c r="Q89" s="162">
        <v>0.19301220399999999</v>
      </c>
      <c r="R89" s="135">
        <v>0.1804733728</v>
      </c>
      <c r="S89" s="135">
        <v>0.1896899651</v>
      </c>
      <c r="T89" s="75">
        <v>0.1943517847</v>
      </c>
      <c r="U89" s="155">
        <v>4.9160389800000003E-2</v>
      </c>
      <c r="V89" s="135">
        <v>3.8979289899999998E-2</v>
      </c>
      <c r="W89" s="135">
        <v>4.2846368699999998E-2</v>
      </c>
      <c r="X89" s="76">
        <v>5.0962855500000001E-2</v>
      </c>
      <c r="Y89" s="162">
        <v>0.75332932220000004</v>
      </c>
      <c r="Z89" s="135">
        <v>0.76575443789999997</v>
      </c>
      <c r="AA89" s="135">
        <v>0.70759697509999997</v>
      </c>
      <c r="AB89" s="74">
        <v>0.76169124160000001</v>
      </c>
      <c r="AC89" s="155">
        <v>2.3018092099999998E-2</v>
      </c>
      <c r="AD89" s="135">
        <v>2.0488165700000002E-2</v>
      </c>
      <c r="AE89" s="135">
        <v>2.0363236100000001E-2</v>
      </c>
      <c r="AF89" s="75">
        <v>2.3680605899999999E-2</v>
      </c>
      <c r="AG89" s="172">
        <v>10.5</v>
      </c>
      <c r="AH89" s="177">
        <v>10.6</v>
      </c>
      <c r="AI89" s="177">
        <v>10.5</v>
      </c>
      <c r="AJ89" s="207">
        <v>10.5</v>
      </c>
      <c r="AK89" s="199">
        <v>0.13083053680000001</v>
      </c>
      <c r="AL89" s="135">
        <v>0.1407544379</v>
      </c>
      <c r="AM89" s="135">
        <v>0.13830285980000001</v>
      </c>
      <c r="AN89" s="76">
        <v>0.12881314960000001</v>
      </c>
      <c r="AO89" s="192">
        <v>0.1091091027</v>
      </c>
      <c r="AP89" s="135">
        <v>8.8461538500000006E-2</v>
      </c>
      <c r="AQ89" s="135">
        <v>8.8220306200000001E-2</v>
      </c>
      <c r="AR89" s="74">
        <v>0.1138385303</v>
      </c>
      <c r="AS89" s="185">
        <v>6.6359696600000004E-2</v>
      </c>
      <c r="AT89" s="135">
        <v>6.5445026200000006E-2</v>
      </c>
      <c r="AU89" s="135">
        <v>7.8520441299999993E-2</v>
      </c>
      <c r="AV89" s="74">
        <v>6.9294117599999996E-2</v>
      </c>
      <c r="AW89" s="185">
        <v>4.7176893000000003E-3</v>
      </c>
      <c r="AX89" s="135">
        <v>3.9579845000000001E-3</v>
      </c>
      <c r="AY89" s="135">
        <v>4.1247527000000004E-3</v>
      </c>
      <c r="AZ89" s="75">
        <v>4.8640080000000004E-3</v>
      </c>
      <c r="BA89" s="192">
        <v>0.93243243239999996</v>
      </c>
      <c r="BB89" s="135">
        <v>1</v>
      </c>
      <c r="BC89" s="135">
        <v>0.95454545449999995</v>
      </c>
      <c r="BD89" s="75">
        <v>0.92334494769999997</v>
      </c>
      <c r="BE89" s="192">
        <v>0.90657439449999999</v>
      </c>
      <c r="BF89" s="135">
        <v>0.93103448280000001</v>
      </c>
      <c r="BG89" s="135">
        <v>0.9615384615</v>
      </c>
      <c r="BH89" s="111">
        <v>0.89548022599999999</v>
      </c>
      <c r="BI89" s="199">
        <v>1.7641626899999999E-2</v>
      </c>
      <c r="BJ89" s="135">
        <v>1.53106509E-2</v>
      </c>
      <c r="BK89" s="135">
        <v>1.69184044E-2</v>
      </c>
      <c r="BL89" s="75">
        <v>1.79115301E-2</v>
      </c>
      <c r="BM89" s="162">
        <v>4.4594737999999997E-3</v>
      </c>
      <c r="BN89" s="135">
        <v>4.6597632999999996E-3</v>
      </c>
      <c r="BO89" s="135">
        <v>3.9544222E-3</v>
      </c>
      <c r="BP89" s="76">
        <v>4.5483844999999997E-3</v>
      </c>
      <c r="BQ89" s="199">
        <v>0.14368128599999999</v>
      </c>
      <c r="BR89" s="135">
        <v>0.13002958580000001</v>
      </c>
      <c r="BS89" s="135">
        <v>0.13785442019999999</v>
      </c>
      <c r="BT89" s="75">
        <v>0.1455765047</v>
      </c>
      <c r="BU89" s="155">
        <v>8.4063976999999998E-2</v>
      </c>
      <c r="BV89" s="135">
        <v>7.7514792900000004E-2</v>
      </c>
      <c r="BW89" s="135">
        <v>7.6560875700000003E-2</v>
      </c>
      <c r="BX89" s="75">
        <v>8.5903633899999998E-2</v>
      </c>
      <c r="BY89" s="155">
        <v>8.8674674000000005E-3</v>
      </c>
      <c r="BZ89" s="135">
        <v>7.3224852000000002E-3</v>
      </c>
      <c r="CA89" s="135">
        <v>8.1942151000000008E-3</v>
      </c>
      <c r="CB89" s="76">
        <v>9.0846829E-3</v>
      </c>
      <c r="CC89" s="199">
        <v>3.9253665999999998E-3</v>
      </c>
      <c r="CD89" s="135">
        <v>3.1065088999999999E-3</v>
      </c>
      <c r="CE89" s="135">
        <v>3.8525041000000001E-3</v>
      </c>
      <c r="CF89" s="74">
        <v>3.9843687000000001E-3</v>
      </c>
      <c r="CG89" s="155">
        <v>1.15959189E-2</v>
      </c>
      <c r="CH89" s="135">
        <v>9.0236685999999997E-3</v>
      </c>
      <c r="CI89" s="135">
        <v>1.19040339E-2</v>
      </c>
      <c r="CJ89" s="75">
        <v>1.1675126900000001E-2</v>
      </c>
      <c r="CK89" s="162">
        <v>1.6956297E-3</v>
      </c>
      <c r="CL89" s="135">
        <v>1.9970413999999999E-3</v>
      </c>
      <c r="CM89" s="135">
        <v>1.7529913000000001E-3</v>
      </c>
      <c r="CN89" s="76">
        <v>1.6678753E-3</v>
      </c>
      <c r="CO89" s="199" t="s">
        <v>77</v>
      </c>
      <c r="CP89" s="135" t="s">
        <v>77</v>
      </c>
      <c r="CQ89" s="135" t="s">
        <v>77</v>
      </c>
      <c r="CR89" s="75" t="s">
        <v>77</v>
      </c>
      <c r="CS89" s="162" t="s">
        <v>77</v>
      </c>
      <c r="CT89" s="135" t="s">
        <v>77</v>
      </c>
      <c r="CU89" s="135" t="s">
        <v>77</v>
      </c>
      <c r="CV89" s="76" t="s">
        <v>77</v>
      </c>
    </row>
    <row r="90" spans="2:100" x14ac:dyDescent="0.3">
      <c r="B90" s="414"/>
      <c r="C90" s="32" t="s">
        <v>35</v>
      </c>
      <c r="D90" s="33"/>
      <c r="E90" s="133">
        <v>311451</v>
      </c>
      <c r="F90" s="134">
        <v>13500</v>
      </c>
      <c r="G90" s="134">
        <v>49024</v>
      </c>
      <c r="H90" s="151">
        <v>248927</v>
      </c>
      <c r="I90" s="199">
        <v>1.6715310000000001E-2</v>
      </c>
      <c r="J90" s="136">
        <v>1.0444444400000001E-2</v>
      </c>
      <c r="K90" s="136">
        <v>1.08722258E-2</v>
      </c>
      <c r="L90" s="167">
        <v>1.8206140799999999E-2</v>
      </c>
      <c r="M90" s="155">
        <v>0.12733624230000001</v>
      </c>
      <c r="N90" s="135">
        <v>0.1162222222</v>
      </c>
      <c r="O90" s="135">
        <v>0.1217770888</v>
      </c>
      <c r="P90" s="75">
        <v>0.12903381310000001</v>
      </c>
      <c r="Q90" s="162">
        <v>0.20041354820000001</v>
      </c>
      <c r="R90" s="135">
        <v>0.18681481480000001</v>
      </c>
      <c r="S90" s="135">
        <v>0.19604683419999999</v>
      </c>
      <c r="T90" s="75">
        <v>0.2020110313</v>
      </c>
      <c r="U90" s="155">
        <v>5.0560120200000003E-2</v>
      </c>
      <c r="V90" s="135">
        <v>3.9629629600000001E-2</v>
      </c>
      <c r="W90" s="135">
        <v>4.5651109699999998E-2</v>
      </c>
      <c r="X90" s="76">
        <v>5.2119697700000002E-2</v>
      </c>
      <c r="Y90" s="162">
        <v>0.75819310259999995</v>
      </c>
      <c r="Z90" s="135">
        <v>0.76614814809999998</v>
      </c>
      <c r="AA90" s="135">
        <v>0.71265094650000005</v>
      </c>
      <c r="AB90" s="74">
        <v>0.76673080859999998</v>
      </c>
      <c r="AC90" s="155">
        <v>2.4790416499999999E-2</v>
      </c>
      <c r="AD90" s="135">
        <v>2.1555555600000002E-2</v>
      </c>
      <c r="AE90" s="135">
        <v>2.2743962100000001E-2</v>
      </c>
      <c r="AF90" s="75">
        <v>2.5368883200000001E-2</v>
      </c>
      <c r="AG90" s="172">
        <v>10.5</v>
      </c>
      <c r="AH90" s="177">
        <v>10.6</v>
      </c>
      <c r="AI90" s="177">
        <v>10.6</v>
      </c>
      <c r="AJ90" s="207">
        <v>10.5</v>
      </c>
      <c r="AK90" s="199">
        <v>0.1340692436</v>
      </c>
      <c r="AL90" s="135">
        <v>0.1459259259</v>
      </c>
      <c r="AM90" s="135">
        <v>0.1421344648</v>
      </c>
      <c r="AN90" s="76">
        <v>0.13183784800000001</v>
      </c>
      <c r="AO90" s="192">
        <v>0.1091953469</v>
      </c>
      <c r="AP90" s="135">
        <v>8.94074074E-2</v>
      </c>
      <c r="AQ90" s="135">
        <v>8.9201207599999999E-2</v>
      </c>
      <c r="AR90" s="74">
        <v>0.11367187970000001</v>
      </c>
      <c r="AS90" s="185">
        <v>6.2350119900000001E-2</v>
      </c>
      <c r="AT90" s="135">
        <v>5.4644808699999999E-2</v>
      </c>
      <c r="AU90" s="135">
        <v>6.1874999999999999E-2</v>
      </c>
      <c r="AV90" s="74">
        <v>6.7313243300000006E-2</v>
      </c>
      <c r="AW90" s="185">
        <v>4.0607344999999996E-3</v>
      </c>
      <c r="AX90" s="135">
        <v>3.426222E-3</v>
      </c>
      <c r="AY90" s="135">
        <v>3.4370783000000002E-3</v>
      </c>
      <c r="AZ90" s="75">
        <v>4.2078363000000001E-3</v>
      </c>
      <c r="BA90" s="192">
        <v>0.95128205129999999</v>
      </c>
      <c r="BB90" s="135">
        <v>0.92857142859999997</v>
      </c>
      <c r="BC90" s="135">
        <v>0.94827586210000003</v>
      </c>
      <c r="BD90" s="75">
        <v>0.95283018870000002</v>
      </c>
      <c r="BE90" s="192">
        <v>0.93577981649999997</v>
      </c>
      <c r="BF90" s="135">
        <v>0.85294117650000001</v>
      </c>
      <c r="BG90" s="135">
        <v>0.95238095239999998</v>
      </c>
      <c r="BH90" s="111">
        <v>0.9375</v>
      </c>
      <c r="BI90" s="199">
        <v>1.8022096599999999E-2</v>
      </c>
      <c r="BJ90" s="135">
        <v>1.54814815E-2</v>
      </c>
      <c r="BK90" s="135">
        <v>1.8052382499999998E-2</v>
      </c>
      <c r="BL90" s="75">
        <v>1.81539166E-2</v>
      </c>
      <c r="BM90" s="162">
        <v>4.7647944999999999E-3</v>
      </c>
      <c r="BN90" s="135">
        <v>4.9629629999999999E-3</v>
      </c>
      <c r="BO90" s="135">
        <v>4.3244125000000003E-3</v>
      </c>
      <c r="BP90" s="76">
        <v>4.8407766E-3</v>
      </c>
      <c r="BQ90" s="199">
        <v>0.14659769919999999</v>
      </c>
      <c r="BR90" s="135">
        <v>0.13222222219999999</v>
      </c>
      <c r="BS90" s="135">
        <v>0.14360313320000001</v>
      </c>
      <c r="BT90" s="75">
        <v>0.14796707470000001</v>
      </c>
      <c r="BU90" s="155">
        <v>8.7275365899999999E-2</v>
      </c>
      <c r="BV90" s="135">
        <v>8.1703703700000005E-2</v>
      </c>
      <c r="BW90" s="135">
        <v>7.90021214E-2</v>
      </c>
      <c r="BX90" s="75">
        <v>8.9206875899999996E-2</v>
      </c>
      <c r="BY90" s="155">
        <v>9.4300548000000005E-3</v>
      </c>
      <c r="BZ90" s="135">
        <v>7.0370370000000003E-3</v>
      </c>
      <c r="CA90" s="135">
        <v>8.7712141000000007E-3</v>
      </c>
      <c r="CB90" s="76">
        <v>9.6895877000000002E-3</v>
      </c>
      <c r="CC90" s="199">
        <v>4.0070508999999997E-3</v>
      </c>
      <c r="CD90" s="135">
        <v>3.1111111000000002E-3</v>
      </c>
      <c r="CE90" s="135">
        <v>3.5288837999999999E-3</v>
      </c>
      <c r="CF90" s="74">
        <v>4.1498109999999998E-3</v>
      </c>
      <c r="CG90" s="155">
        <v>1.17353934E-2</v>
      </c>
      <c r="CH90" s="135">
        <v>9.7037037E-3</v>
      </c>
      <c r="CI90" s="135">
        <v>1.21573107E-2</v>
      </c>
      <c r="CJ90" s="75">
        <v>1.1762484599999999E-2</v>
      </c>
      <c r="CK90" s="162">
        <v>1.8012464E-3</v>
      </c>
      <c r="CL90" s="135">
        <v>1.9259259000000001E-3</v>
      </c>
      <c r="CM90" s="135">
        <v>1.7950392000000001E-3</v>
      </c>
      <c r="CN90" s="76">
        <v>1.7957072E-3</v>
      </c>
      <c r="CO90" s="199" t="s">
        <v>77</v>
      </c>
      <c r="CP90" s="135" t="s">
        <v>77</v>
      </c>
      <c r="CQ90" s="135" t="s">
        <v>77</v>
      </c>
      <c r="CR90" s="75" t="s">
        <v>77</v>
      </c>
      <c r="CS90" s="162" t="s">
        <v>77</v>
      </c>
      <c r="CT90" s="135" t="s">
        <v>77</v>
      </c>
      <c r="CU90" s="135" t="s">
        <v>77</v>
      </c>
      <c r="CV90" s="76" t="s">
        <v>77</v>
      </c>
    </row>
    <row r="91" spans="2:100" x14ac:dyDescent="0.3">
      <c r="B91" s="413">
        <v>2017</v>
      </c>
      <c r="C91" s="29" t="s">
        <v>28</v>
      </c>
      <c r="D91" s="30">
        <v>20</v>
      </c>
      <c r="E91" s="141">
        <v>311613</v>
      </c>
      <c r="F91" s="142">
        <v>13525</v>
      </c>
      <c r="G91" s="142">
        <v>48366</v>
      </c>
      <c r="H91" s="153">
        <v>249722</v>
      </c>
      <c r="I91" s="201">
        <v>1.7412624000000002E-2</v>
      </c>
      <c r="J91" s="144">
        <v>8.9463956000000004E-3</v>
      </c>
      <c r="K91" s="144">
        <v>1.10201381E-2</v>
      </c>
      <c r="L91" s="169">
        <v>1.9109249500000001E-2</v>
      </c>
      <c r="M91" s="157">
        <v>0.1362940571</v>
      </c>
      <c r="N91" s="143">
        <v>0.12354898340000001</v>
      </c>
      <c r="O91" s="143">
        <v>0.13114584630000001</v>
      </c>
      <c r="P91" s="81">
        <v>0.13798143539999999</v>
      </c>
      <c r="Q91" s="164">
        <v>0.21079993450000001</v>
      </c>
      <c r="R91" s="143">
        <v>0.19792975970000001</v>
      </c>
      <c r="S91" s="143">
        <v>0.2051234338</v>
      </c>
      <c r="T91" s="81">
        <v>0.2125964072</v>
      </c>
      <c r="U91" s="157">
        <v>5.1117892999999998E-2</v>
      </c>
      <c r="V91" s="143">
        <v>4.3105360400000001E-2</v>
      </c>
      <c r="W91" s="143">
        <v>4.5589877199999997E-2</v>
      </c>
      <c r="X91" s="82">
        <v>5.2622516199999997E-2</v>
      </c>
      <c r="Y91" s="164">
        <v>0.75899914319999995</v>
      </c>
      <c r="Z91" s="143">
        <v>0.77611829939999999</v>
      </c>
      <c r="AA91" s="143">
        <v>0.71248397630000004</v>
      </c>
      <c r="AB91" s="80">
        <v>0.76708099409999997</v>
      </c>
      <c r="AC91" s="157">
        <v>2.50342572E-2</v>
      </c>
      <c r="AD91" s="143">
        <v>2.0702403000000001E-2</v>
      </c>
      <c r="AE91" s="143">
        <v>2.2970681900000001E-2</v>
      </c>
      <c r="AF91" s="81">
        <v>2.56685434E-2</v>
      </c>
      <c r="AG91" s="180">
        <v>10.5</v>
      </c>
      <c r="AH91" s="179">
        <v>10.6</v>
      </c>
      <c r="AI91" s="179">
        <v>10.533333333</v>
      </c>
      <c r="AJ91" s="209">
        <v>10.5</v>
      </c>
      <c r="AK91" s="201">
        <v>0.14117190230000001</v>
      </c>
      <c r="AL91" s="143">
        <v>0.15955637710000001</v>
      </c>
      <c r="AM91" s="143">
        <v>0.153930447</v>
      </c>
      <c r="AN91" s="82">
        <v>0.13770512809999999</v>
      </c>
      <c r="AO91" s="194">
        <v>0.11022646680000001</v>
      </c>
      <c r="AP91" s="143">
        <v>8.99815157E-2</v>
      </c>
      <c r="AQ91" s="143">
        <v>9.0083943299999997E-2</v>
      </c>
      <c r="AR91" s="80">
        <v>0.1146274657</v>
      </c>
      <c r="AS91" s="188">
        <v>6.5053343700000002E-2</v>
      </c>
      <c r="AT91" s="143">
        <v>5.8201058200000003E-2</v>
      </c>
      <c r="AU91" s="143">
        <v>6.4757160600000002E-2</v>
      </c>
      <c r="AV91" s="80">
        <v>7.1790151900000002E-2</v>
      </c>
      <c r="AW91" s="188">
        <v>4.5787179999999999E-3</v>
      </c>
      <c r="AX91" s="143">
        <v>3.2707080999999998E-3</v>
      </c>
      <c r="AY91" s="143">
        <v>3.5286570000000001E-3</v>
      </c>
      <c r="AZ91" s="81">
        <v>4.8375720999999997E-3</v>
      </c>
      <c r="BA91" s="194">
        <v>0.92287917740000003</v>
      </c>
      <c r="BB91" s="143">
        <v>0.83333333330000003</v>
      </c>
      <c r="BC91" s="143">
        <v>0.92</v>
      </c>
      <c r="BD91" s="81">
        <v>0.92660550460000002</v>
      </c>
      <c r="BE91" s="194">
        <v>0.91895113230000003</v>
      </c>
      <c r="BF91" s="143">
        <v>0.90476190479999996</v>
      </c>
      <c r="BG91" s="143">
        <v>0.9134615385</v>
      </c>
      <c r="BH91" s="110">
        <v>0.92016806719999999</v>
      </c>
      <c r="BI91" s="201">
        <v>1.8449166100000001E-2</v>
      </c>
      <c r="BJ91" s="143">
        <v>1.6266173799999999E-2</v>
      </c>
      <c r="BK91" s="143">
        <v>1.8049869699999999E-2</v>
      </c>
      <c r="BL91" s="81">
        <v>1.8644732899999999E-2</v>
      </c>
      <c r="BM91" s="164">
        <v>5.3624207000000004E-3</v>
      </c>
      <c r="BN91" s="143">
        <v>4.7319778000000003E-3</v>
      </c>
      <c r="BO91" s="143">
        <v>5.2722986999999997E-3</v>
      </c>
      <c r="BP91" s="82">
        <v>5.4140204000000004E-3</v>
      </c>
      <c r="BQ91" s="201">
        <v>0.15834063409999999</v>
      </c>
      <c r="BR91" s="143">
        <v>0.13914972270000001</v>
      </c>
      <c r="BS91" s="143">
        <v>0.15616342059999999</v>
      </c>
      <c r="BT91" s="81">
        <v>0.15980169950000001</v>
      </c>
      <c r="BU91" s="157">
        <v>9.4447279199999998E-2</v>
      </c>
      <c r="BV91" s="143">
        <v>8.6876155299999994E-2</v>
      </c>
      <c r="BW91" s="143">
        <v>8.42740768E-2</v>
      </c>
      <c r="BX91" s="81">
        <v>9.6827672399999995E-2</v>
      </c>
      <c r="BY91" s="157">
        <v>1.0237056899999999E-2</v>
      </c>
      <c r="BZ91" s="143">
        <v>8.8724583999999999E-3</v>
      </c>
      <c r="CA91" s="143">
        <v>1.00483811E-2</v>
      </c>
      <c r="CB91" s="82">
        <v>1.03475064E-2</v>
      </c>
      <c r="CC91" s="201">
        <v>4.5248433000000003E-3</v>
      </c>
      <c r="CD91" s="143">
        <v>3.844732E-3</v>
      </c>
      <c r="CE91" s="143">
        <v>4.2798660000000002E-3</v>
      </c>
      <c r="CF91" s="80">
        <v>4.6091253E-3</v>
      </c>
      <c r="CG91" s="157">
        <v>1.3250410000000001E-2</v>
      </c>
      <c r="CH91" s="143">
        <v>1.04251386E-2</v>
      </c>
      <c r="CI91" s="143">
        <v>1.31910846E-2</v>
      </c>
      <c r="CJ91" s="81">
        <v>1.34149174E-2</v>
      </c>
      <c r="CK91" s="164">
        <v>1.7938918E-3</v>
      </c>
      <c r="CL91" s="143">
        <v>1.4787431000000001E-3</v>
      </c>
      <c r="CM91" s="143">
        <v>1.8608113000000001E-3</v>
      </c>
      <c r="CN91" s="82">
        <v>1.7979993999999999E-3</v>
      </c>
      <c r="CO91" s="201" t="s">
        <v>77</v>
      </c>
      <c r="CP91" s="143" t="s">
        <v>77</v>
      </c>
      <c r="CQ91" s="143" t="s">
        <v>77</v>
      </c>
      <c r="CR91" s="81" t="s">
        <v>77</v>
      </c>
      <c r="CS91" s="164" t="s">
        <v>77</v>
      </c>
      <c r="CT91" s="143" t="s">
        <v>77</v>
      </c>
      <c r="CU91" s="143" t="s">
        <v>77</v>
      </c>
      <c r="CV91" s="82" t="s">
        <v>77</v>
      </c>
    </row>
    <row r="92" spans="2:100" x14ac:dyDescent="0.3">
      <c r="B92" s="414"/>
      <c r="C92" s="32" t="s">
        <v>29</v>
      </c>
      <c r="D92" s="33"/>
      <c r="E92" s="133">
        <v>309958</v>
      </c>
      <c r="F92" s="134">
        <v>13442</v>
      </c>
      <c r="G92" s="134">
        <v>48167</v>
      </c>
      <c r="H92" s="151">
        <v>248349</v>
      </c>
      <c r="I92" s="199">
        <v>1.58182722E-2</v>
      </c>
      <c r="J92" s="136">
        <v>8.8528493E-3</v>
      </c>
      <c r="K92" s="136">
        <v>9.6539124000000007E-3</v>
      </c>
      <c r="L92" s="167">
        <v>1.7390849199999999E-2</v>
      </c>
      <c r="M92" s="155">
        <v>0.12328444500000001</v>
      </c>
      <c r="N92" s="135">
        <v>0.1167980955</v>
      </c>
      <c r="O92" s="135">
        <v>0.1191064422</v>
      </c>
      <c r="P92" s="75">
        <v>0.1244458403</v>
      </c>
      <c r="Q92" s="162">
        <v>0.19213248250000001</v>
      </c>
      <c r="R92" s="135">
        <v>0.18382681149999999</v>
      </c>
      <c r="S92" s="135">
        <v>0.1869537235</v>
      </c>
      <c r="T92" s="75">
        <v>0.19358644489999999</v>
      </c>
      <c r="U92" s="155">
        <v>5.1032720599999998E-2</v>
      </c>
      <c r="V92" s="135">
        <v>4.3371522099999997E-2</v>
      </c>
      <c r="W92" s="135">
        <v>4.4719413700000002E-2</v>
      </c>
      <c r="X92" s="76">
        <v>5.2671844900000001E-2</v>
      </c>
      <c r="Y92" s="162">
        <v>0.75271811020000001</v>
      </c>
      <c r="Z92" s="135">
        <v>0.76580865939999998</v>
      </c>
      <c r="AA92" s="135">
        <v>0.70342765789999995</v>
      </c>
      <c r="AB92" s="74">
        <v>0.76156940429999997</v>
      </c>
      <c r="AC92" s="155">
        <v>2.3016021500000001E-2</v>
      </c>
      <c r="AD92" s="135">
        <v>1.9119178699999999E-2</v>
      </c>
      <c r="AE92" s="135">
        <v>2.09064297E-2</v>
      </c>
      <c r="AF92" s="75">
        <v>2.3636092800000001E-2</v>
      </c>
      <c r="AG92" s="181">
        <v>10.5</v>
      </c>
      <c r="AH92" s="177">
        <v>10.6</v>
      </c>
      <c r="AI92" s="177">
        <v>10.5</v>
      </c>
      <c r="AJ92" s="207">
        <v>10.4</v>
      </c>
      <c r="AK92" s="199">
        <v>0.12968531220000001</v>
      </c>
      <c r="AL92" s="135">
        <v>0.1416455885</v>
      </c>
      <c r="AM92" s="135">
        <v>0.13947308319999999</v>
      </c>
      <c r="AN92" s="76">
        <v>0.12713963010000001</v>
      </c>
      <c r="AO92" s="192">
        <v>0.1102084799</v>
      </c>
      <c r="AP92" s="135">
        <v>9.0239547700000006E-2</v>
      </c>
      <c r="AQ92" s="135">
        <v>8.9106649800000007E-2</v>
      </c>
      <c r="AR92" s="74">
        <v>0.1148464459</v>
      </c>
      <c r="AS92" s="185">
        <v>6.7521292499999996E-2</v>
      </c>
      <c r="AT92" s="135">
        <v>6.1971830999999998E-2</v>
      </c>
      <c r="AU92" s="135">
        <v>6.8658614100000001E-2</v>
      </c>
      <c r="AV92" s="74">
        <v>7.4121331600000007E-2</v>
      </c>
      <c r="AW92" s="185">
        <v>4.2301778999999998E-3</v>
      </c>
      <c r="AX92" s="135">
        <v>3.5149385000000002E-3</v>
      </c>
      <c r="AY92" s="135">
        <v>3.5197664999999999E-3</v>
      </c>
      <c r="AZ92" s="75">
        <v>4.3924780999999996E-3</v>
      </c>
      <c r="BA92" s="192">
        <v>0.93684210530000001</v>
      </c>
      <c r="BB92" s="135">
        <v>0.92857142859999997</v>
      </c>
      <c r="BC92" s="135">
        <v>0.92857142859999997</v>
      </c>
      <c r="BD92" s="75">
        <v>0.9387096774</v>
      </c>
      <c r="BE92" s="192">
        <v>0.93758480330000005</v>
      </c>
      <c r="BF92" s="135">
        <v>0.88888888889999995</v>
      </c>
      <c r="BG92" s="135">
        <v>0.92631578950000004</v>
      </c>
      <c r="BH92" s="111">
        <v>0.94146341460000005</v>
      </c>
      <c r="BI92" s="199">
        <v>1.6924873699999999E-2</v>
      </c>
      <c r="BJ92" s="135">
        <v>1.44323761E-2</v>
      </c>
      <c r="BK92" s="135">
        <v>1.6525837200000001E-2</v>
      </c>
      <c r="BL92" s="75">
        <v>1.71371739E-2</v>
      </c>
      <c r="BM92" s="162">
        <v>4.8490440999999999E-3</v>
      </c>
      <c r="BN92" s="135">
        <v>3.7940782999999999E-3</v>
      </c>
      <c r="BO92" s="135">
        <v>5.1072310999999999E-3</v>
      </c>
      <c r="BP92" s="76">
        <v>4.8560694999999999E-3</v>
      </c>
      <c r="BQ92" s="199">
        <v>0.14869756549999999</v>
      </c>
      <c r="BR92" s="135">
        <v>0.13123047169999999</v>
      </c>
      <c r="BS92" s="135">
        <v>0.1455768472</v>
      </c>
      <c r="BT92" s="75">
        <v>0.15024823940000001</v>
      </c>
      <c r="BU92" s="155">
        <v>8.8102259000000002E-2</v>
      </c>
      <c r="BV92" s="135">
        <v>8.4139265000000005E-2</v>
      </c>
      <c r="BW92" s="135">
        <v>7.6504660899999993E-2</v>
      </c>
      <c r="BX92" s="75">
        <v>9.0566098499999997E-2</v>
      </c>
      <c r="BY92" s="155">
        <v>9.1496266999999999E-3</v>
      </c>
      <c r="BZ92" s="135">
        <v>8.4064871000000003E-3</v>
      </c>
      <c r="CA92" s="135">
        <v>8.6573794999999995E-3</v>
      </c>
      <c r="CB92" s="76">
        <v>9.2853203000000002E-3</v>
      </c>
      <c r="CC92" s="199">
        <v>3.6617863999999999E-3</v>
      </c>
      <c r="CD92" s="135">
        <v>2.3805980999999999E-3</v>
      </c>
      <c r="CE92" s="135">
        <v>3.7369984000000002E-3</v>
      </c>
      <c r="CF92" s="74">
        <v>3.7165441E-3</v>
      </c>
      <c r="CG92" s="155">
        <v>1.13563773E-2</v>
      </c>
      <c r="CH92" s="135">
        <v>9.2248177000000004E-3</v>
      </c>
      <c r="CI92" s="135">
        <v>1.10241452E-2</v>
      </c>
      <c r="CJ92" s="75">
        <v>1.1536184999999999E-2</v>
      </c>
      <c r="CK92" s="162">
        <v>1.4808458E-3</v>
      </c>
      <c r="CL92" s="135">
        <v>1.8598423000000001E-3</v>
      </c>
      <c r="CM92" s="135">
        <v>1.432516E-3</v>
      </c>
      <c r="CN92" s="76">
        <v>1.4697059000000001E-3</v>
      </c>
      <c r="CO92" s="199" t="s">
        <v>77</v>
      </c>
      <c r="CP92" s="135" t="s">
        <v>77</v>
      </c>
      <c r="CQ92" s="135" t="s">
        <v>77</v>
      </c>
      <c r="CR92" s="75" t="s">
        <v>77</v>
      </c>
      <c r="CS92" s="162" t="s">
        <v>77</v>
      </c>
      <c r="CT92" s="135" t="s">
        <v>77</v>
      </c>
      <c r="CU92" s="135" t="s">
        <v>77</v>
      </c>
      <c r="CV92" s="76" t="s">
        <v>77</v>
      </c>
    </row>
    <row r="93" spans="2:100" x14ac:dyDescent="0.3">
      <c r="B93" s="414"/>
      <c r="C93" s="32" t="s">
        <v>30</v>
      </c>
      <c r="D93" s="33"/>
      <c r="E93" s="133">
        <v>310344</v>
      </c>
      <c r="F93" s="134">
        <v>13429</v>
      </c>
      <c r="G93" s="134">
        <v>48512</v>
      </c>
      <c r="H93" s="151">
        <v>248403</v>
      </c>
      <c r="I93" s="199">
        <v>1.6665377799999999E-2</v>
      </c>
      <c r="J93" s="136">
        <v>1.0425199200000001E-2</v>
      </c>
      <c r="K93" s="136">
        <v>1.01212071E-2</v>
      </c>
      <c r="L93" s="167">
        <v>1.8280777599999999E-2</v>
      </c>
      <c r="M93" s="155">
        <v>0.13237890860000001</v>
      </c>
      <c r="N93" s="135">
        <v>0.12808101869999999</v>
      </c>
      <c r="O93" s="135">
        <v>0.1274736148</v>
      </c>
      <c r="P93" s="75">
        <v>0.1335692403</v>
      </c>
      <c r="Q93" s="162">
        <v>0.2041863223</v>
      </c>
      <c r="R93" s="135">
        <v>0.19666393630000001</v>
      </c>
      <c r="S93" s="135">
        <v>0.1987549472</v>
      </c>
      <c r="T93" s="75">
        <v>0.20565371590000001</v>
      </c>
      <c r="U93" s="155">
        <v>5.3588920700000001E-2</v>
      </c>
      <c r="V93" s="135">
        <v>4.5349616500000002E-2</v>
      </c>
      <c r="W93" s="135">
        <v>4.7555244099999998E-2</v>
      </c>
      <c r="X93" s="76">
        <v>5.52126987E-2</v>
      </c>
      <c r="Y93" s="162">
        <v>0.76249903330000002</v>
      </c>
      <c r="Z93" s="135">
        <v>0.77369871170000004</v>
      </c>
      <c r="AA93" s="135">
        <v>0.72627391159999999</v>
      </c>
      <c r="AB93" s="74">
        <v>0.76896816869999995</v>
      </c>
      <c r="AC93" s="155">
        <v>2.5346067600000001E-2</v>
      </c>
      <c r="AD93" s="135">
        <v>2.1743986900000001E-2</v>
      </c>
      <c r="AE93" s="135">
        <v>2.3334432700000001E-2</v>
      </c>
      <c r="AF93" s="75">
        <v>2.5933664200000001E-2</v>
      </c>
      <c r="AG93" s="181">
        <v>10.5</v>
      </c>
      <c r="AH93" s="177">
        <v>10.6</v>
      </c>
      <c r="AI93" s="177">
        <v>10.566666667</v>
      </c>
      <c r="AJ93" s="207">
        <v>10.5</v>
      </c>
      <c r="AK93" s="199">
        <v>0.1420971567</v>
      </c>
      <c r="AL93" s="135">
        <v>0.15436741379999999</v>
      </c>
      <c r="AM93" s="135">
        <v>0.15332288920000001</v>
      </c>
      <c r="AN93" s="76">
        <v>0.13924147449999999</v>
      </c>
      <c r="AO93" s="192">
        <v>0.1103936277</v>
      </c>
      <c r="AP93" s="135">
        <v>8.9582247399999995E-2</v>
      </c>
      <c r="AQ93" s="135">
        <v>8.8905837700000004E-2</v>
      </c>
      <c r="AR93" s="74">
        <v>0.1151918455</v>
      </c>
      <c r="AS93" s="185">
        <v>7.4424200800000007E-2</v>
      </c>
      <c r="AT93" s="135">
        <v>5.6300268100000002E-2</v>
      </c>
      <c r="AU93" s="135">
        <v>6.9796170500000004E-2</v>
      </c>
      <c r="AV93" s="74">
        <v>8.2469580900000006E-2</v>
      </c>
      <c r="AW93" s="185">
        <v>4.7035901000000001E-3</v>
      </c>
      <c r="AX93" s="135">
        <v>3.5998775000000002E-3</v>
      </c>
      <c r="AY93" s="135">
        <v>4.0944277000000001E-3</v>
      </c>
      <c r="AZ93" s="75">
        <v>4.8679272000000003E-3</v>
      </c>
      <c r="BA93" s="192">
        <v>0.93346774190000004</v>
      </c>
      <c r="BB93" s="135">
        <v>0.75</v>
      </c>
      <c r="BC93" s="135">
        <v>0.88059701489999997</v>
      </c>
      <c r="BD93" s="75">
        <v>0.94536817100000003</v>
      </c>
      <c r="BE93" s="192">
        <v>0.90707964600000002</v>
      </c>
      <c r="BF93" s="135">
        <v>0.85714285710000004</v>
      </c>
      <c r="BG93" s="135">
        <v>0.92913385829999995</v>
      </c>
      <c r="BH93" s="111">
        <v>0.90520694260000001</v>
      </c>
      <c r="BI93" s="199">
        <v>1.8547160600000001E-2</v>
      </c>
      <c r="BJ93" s="135">
        <v>1.5786730200000001E-2</v>
      </c>
      <c r="BK93" s="135">
        <v>1.7974934000000001E-2</v>
      </c>
      <c r="BL93" s="75">
        <v>1.88081464E-2</v>
      </c>
      <c r="BM93" s="162">
        <v>5.1942361000000001E-3</v>
      </c>
      <c r="BN93" s="135">
        <v>4.9892024999999996E-3</v>
      </c>
      <c r="BO93" s="135">
        <v>5.1945910000000001E-3</v>
      </c>
      <c r="BP93" s="76">
        <v>5.2052510999999997E-3</v>
      </c>
      <c r="BQ93" s="199">
        <v>0.1593296471</v>
      </c>
      <c r="BR93" s="135">
        <v>0.13954873779999999</v>
      </c>
      <c r="BS93" s="135">
        <v>0.15806398420000001</v>
      </c>
      <c r="BT93" s="75">
        <v>0.16064620800000001</v>
      </c>
      <c r="BU93" s="155">
        <v>9.5597143800000006E-2</v>
      </c>
      <c r="BV93" s="135">
        <v>9.0326904499999999E-2</v>
      </c>
      <c r="BW93" s="135">
        <v>8.6535290200000003E-2</v>
      </c>
      <c r="BX93" s="75">
        <v>9.76517997E-2</v>
      </c>
      <c r="BY93" s="155">
        <v>9.7923594000000006E-3</v>
      </c>
      <c r="BZ93" s="135">
        <v>8.6380221999999996E-3</v>
      </c>
      <c r="CA93" s="135">
        <v>9.0493073999999996E-3</v>
      </c>
      <c r="CB93" s="76">
        <v>9.9998792000000006E-3</v>
      </c>
      <c r="CC93" s="199">
        <v>3.9407883000000003E-3</v>
      </c>
      <c r="CD93" s="135">
        <v>3.9466826000000002E-3</v>
      </c>
      <c r="CE93" s="135">
        <v>4.2051451E-3</v>
      </c>
      <c r="CF93" s="74">
        <v>3.8888419E-3</v>
      </c>
      <c r="CG93" s="155">
        <v>1.24023664E-2</v>
      </c>
      <c r="CH93" s="135">
        <v>1.0276267800000001E-2</v>
      </c>
      <c r="CI93" s="135">
        <v>1.31307718E-2</v>
      </c>
      <c r="CJ93" s="75">
        <v>1.23750518E-2</v>
      </c>
      <c r="CK93" s="162">
        <v>1.8205604000000001E-3</v>
      </c>
      <c r="CL93" s="135">
        <v>1.6382456E-3</v>
      </c>
      <c r="CM93" s="135">
        <v>1.5872360999999999E-3</v>
      </c>
      <c r="CN93" s="76">
        <v>1.8759838E-3</v>
      </c>
      <c r="CO93" s="199" t="s">
        <v>77</v>
      </c>
      <c r="CP93" s="135" t="s">
        <v>77</v>
      </c>
      <c r="CQ93" s="135" t="s">
        <v>77</v>
      </c>
      <c r="CR93" s="75" t="s">
        <v>77</v>
      </c>
      <c r="CS93" s="162" t="s">
        <v>77</v>
      </c>
      <c r="CT93" s="135" t="s">
        <v>77</v>
      </c>
      <c r="CU93" s="135" t="s">
        <v>77</v>
      </c>
      <c r="CV93" s="76" t="s">
        <v>77</v>
      </c>
    </row>
    <row r="94" spans="2:100" x14ac:dyDescent="0.3">
      <c r="B94" s="414"/>
      <c r="C94" s="32" t="s">
        <v>31</v>
      </c>
      <c r="D94" s="33"/>
      <c r="E94" s="133">
        <v>309556</v>
      </c>
      <c r="F94" s="134">
        <v>13304</v>
      </c>
      <c r="G94" s="134">
        <v>48542</v>
      </c>
      <c r="H94" s="151">
        <v>247710</v>
      </c>
      <c r="I94" s="199">
        <v>1.5699905699999999E-2</v>
      </c>
      <c r="J94" s="136">
        <v>9.1701743999999998E-3</v>
      </c>
      <c r="K94" s="136">
        <v>9.3527255000000007E-3</v>
      </c>
      <c r="L94" s="167">
        <v>1.7294416900000002E-2</v>
      </c>
      <c r="M94" s="155">
        <v>0.12115739959999999</v>
      </c>
      <c r="N94" s="135">
        <v>0.11109440769999999</v>
      </c>
      <c r="O94" s="135">
        <v>0.1166824605</v>
      </c>
      <c r="P94" s="75">
        <v>0.12257478500000001</v>
      </c>
      <c r="Q94" s="162">
        <v>0.19253382259999999</v>
      </c>
      <c r="R94" s="135">
        <v>0.18062236919999999</v>
      </c>
      <c r="S94" s="135">
        <v>0.18820814960000001</v>
      </c>
      <c r="T94" s="75">
        <v>0.1940212345</v>
      </c>
      <c r="U94" s="155">
        <v>5.11700629E-2</v>
      </c>
      <c r="V94" s="135">
        <v>4.1867107600000002E-2</v>
      </c>
      <c r="W94" s="135">
        <v>4.6125005199999999E-2</v>
      </c>
      <c r="X94" s="76">
        <v>5.2658350499999999E-2</v>
      </c>
      <c r="Y94" s="162">
        <v>0.75324012460000001</v>
      </c>
      <c r="Z94" s="135">
        <v>0.76375526159999996</v>
      </c>
      <c r="AA94" s="135">
        <v>0.70773762929999995</v>
      </c>
      <c r="AB94" s="74">
        <v>0.76159218439999998</v>
      </c>
      <c r="AC94" s="155">
        <v>2.2519350300000001E-2</v>
      </c>
      <c r="AD94" s="135">
        <v>1.9092002399999999E-2</v>
      </c>
      <c r="AE94" s="135">
        <v>2.06831198E-2</v>
      </c>
      <c r="AF94" s="75">
        <v>2.3063259499999999E-2</v>
      </c>
      <c r="AG94" s="181">
        <v>10.5</v>
      </c>
      <c r="AH94" s="177">
        <v>10.6</v>
      </c>
      <c r="AI94" s="177">
        <v>10.6</v>
      </c>
      <c r="AJ94" s="207">
        <v>10.5</v>
      </c>
      <c r="AK94" s="199">
        <v>0.1285841657</v>
      </c>
      <c r="AL94" s="135">
        <v>0.13777811179999999</v>
      </c>
      <c r="AM94" s="135">
        <v>0.13672695809999999</v>
      </c>
      <c r="AN94" s="76">
        <v>0.1264946914</v>
      </c>
      <c r="AO94" s="192">
        <v>0.1104840481</v>
      </c>
      <c r="AP94" s="135">
        <v>9.0198436600000001E-2</v>
      </c>
      <c r="AQ94" s="135">
        <v>8.9118701300000006E-2</v>
      </c>
      <c r="AR94" s="74">
        <v>0.11521537279999999</v>
      </c>
      <c r="AS94" s="185">
        <v>6.5853442900000003E-2</v>
      </c>
      <c r="AT94" s="135">
        <v>6.0171919800000001E-2</v>
      </c>
      <c r="AU94" s="135">
        <v>6.6708229399999999E-2</v>
      </c>
      <c r="AV94" s="74">
        <v>7.0919540200000006E-2</v>
      </c>
      <c r="AW94" s="185">
        <v>4.1208008000000003E-3</v>
      </c>
      <c r="AX94" s="135">
        <v>3.7823233999999999E-3</v>
      </c>
      <c r="AY94" s="135">
        <v>3.8135412999999998E-3</v>
      </c>
      <c r="AZ94" s="75">
        <v>4.1881093000000003E-3</v>
      </c>
      <c r="BA94" s="192">
        <v>0.94764397909999998</v>
      </c>
      <c r="BB94" s="135">
        <v>0.9230769231</v>
      </c>
      <c r="BC94" s="135">
        <v>0.96226415089999995</v>
      </c>
      <c r="BD94" s="75">
        <v>0.94620253160000001</v>
      </c>
      <c r="BE94" s="192">
        <v>0.89701897019999999</v>
      </c>
      <c r="BF94" s="135">
        <v>0.82758620689999995</v>
      </c>
      <c r="BG94" s="135">
        <v>0.92982456140000003</v>
      </c>
      <c r="BH94" s="111">
        <v>0.89411764709999997</v>
      </c>
      <c r="BI94" s="199">
        <v>1.7615552600000001E-2</v>
      </c>
      <c r="BJ94" s="135">
        <v>1.5559230300000001E-2</v>
      </c>
      <c r="BK94" s="135">
        <v>1.70367929E-2</v>
      </c>
      <c r="BL94" s="75">
        <v>1.7839409000000001E-2</v>
      </c>
      <c r="BM94" s="162">
        <v>5.0556281E-3</v>
      </c>
      <c r="BN94" s="135">
        <v>5.2615754999999998E-3</v>
      </c>
      <c r="BO94" s="135">
        <v>4.8411684999999996E-3</v>
      </c>
      <c r="BP94" s="76">
        <v>5.0865932000000004E-3</v>
      </c>
      <c r="BQ94" s="199">
        <v>0.15004393390000001</v>
      </c>
      <c r="BR94" s="135">
        <v>0.1335688515</v>
      </c>
      <c r="BS94" s="135">
        <v>0.1468007087</v>
      </c>
      <c r="BT94" s="75">
        <v>0.15156432929999999</v>
      </c>
      <c r="BU94" s="155">
        <v>9.0765483499999994E-2</v>
      </c>
      <c r="BV94" s="135">
        <v>9.1701743799999999E-2</v>
      </c>
      <c r="BW94" s="135">
        <v>7.9910180900000002E-2</v>
      </c>
      <c r="BX94" s="75">
        <v>9.2842436700000003E-2</v>
      </c>
      <c r="BY94" s="155">
        <v>9.0322913999999997E-3</v>
      </c>
      <c r="BZ94" s="135">
        <v>6.7648826999999996E-3</v>
      </c>
      <c r="CA94" s="135">
        <v>8.5286968000000008E-3</v>
      </c>
      <c r="CB94" s="76">
        <v>9.2527552000000006E-3</v>
      </c>
      <c r="CC94" s="199">
        <v>3.4274896999999999E-3</v>
      </c>
      <c r="CD94" s="135">
        <v>2.4052916000000001E-3</v>
      </c>
      <c r="CE94" s="135">
        <v>3.4609203999999998E-3</v>
      </c>
      <c r="CF94" s="74">
        <v>3.4758387E-3</v>
      </c>
      <c r="CG94" s="155">
        <v>1.22691855E-2</v>
      </c>
      <c r="CH94" s="135">
        <v>1.0598316300000001E-2</v>
      </c>
      <c r="CI94" s="135">
        <v>1.11861893E-2</v>
      </c>
      <c r="CJ94" s="75">
        <v>1.2571151799999999E-2</v>
      </c>
      <c r="CK94" s="162">
        <v>1.6604427000000001E-3</v>
      </c>
      <c r="CL94" s="135">
        <v>1.7288034E-3</v>
      </c>
      <c r="CM94" s="135">
        <v>1.9364674E-3</v>
      </c>
      <c r="CN94" s="76">
        <v>1.6026806E-3</v>
      </c>
      <c r="CO94" s="199" t="s">
        <v>77</v>
      </c>
      <c r="CP94" s="135" t="s">
        <v>77</v>
      </c>
      <c r="CQ94" s="135" t="s">
        <v>77</v>
      </c>
      <c r="CR94" s="75" t="s">
        <v>77</v>
      </c>
      <c r="CS94" s="162" t="s">
        <v>77</v>
      </c>
      <c r="CT94" s="135" t="s">
        <v>77</v>
      </c>
      <c r="CU94" s="135" t="s">
        <v>77</v>
      </c>
      <c r="CV94" s="76" t="s">
        <v>77</v>
      </c>
    </row>
    <row r="95" spans="2:100" x14ac:dyDescent="0.3">
      <c r="B95" s="414"/>
      <c r="C95" s="32" t="s">
        <v>30</v>
      </c>
      <c r="D95" s="33"/>
      <c r="E95" s="133">
        <v>310111</v>
      </c>
      <c r="F95" s="134">
        <v>13363</v>
      </c>
      <c r="G95" s="134">
        <v>48942</v>
      </c>
      <c r="H95" s="151">
        <v>247806</v>
      </c>
      <c r="I95" s="199">
        <v>1.491079E-2</v>
      </c>
      <c r="J95" s="136">
        <v>9.2045198999999994E-3</v>
      </c>
      <c r="K95" s="136">
        <v>9.8892566999999997E-3</v>
      </c>
      <c r="L95" s="167">
        <v>1.6210261300000001E-2</v>
      </c>
      <c r="M95" s="155">
        <v>0.12708675280000001</v>
      </c>
      <c r="N95" s="135">
        <v>0.1165157525</v>
      </c>
      <c r="O95" s="135">
        <v>0.1242695435</v>
      </c>
      <c r="P95" s="75">
        <v>0.128213199</v>
      </c>
      <c r="Q95" s="162">
        <v>0.19948341080000001</v>
      </c>
      <c r="R95" s="135">
        <v>0.18738307269999999</v>
      </c>
      <c r="S95" s="135">
        <v>0.19574189859999999</v>
      </c>
      <c r="T95" s="75">
        <v>0.2008748779</v>
      </c>
      <c r="U95" s="155">
        <v>5.0959172699999999E-2</v>
      </c>
      <c r="V95" s="135">
        <v>4.2804759400000003E-2</v>
      </c>
      <c r="W95" s="135">
        <v>4.5686731199999997E-2</v>
      </c>
      <c r="X95" s="76">
        <v>5.2440215300000002E-2</v>
      </c>
      <c r="Y95" s="162">
        <v>0.75652588909999996</v>
      </c>
      <c r="Z95" s="135">
        <v>0.76622016010000005</v>
      </c>
      <c r="AA95" s="135">
        <v>0.71517306199999997</v>
      </c>
      <c r="AB95" s="74">
        <v>0.76417035909999997</v>
      </c>
      <c r="AC95" s="155">
        <v>2.3133652099999999E-2</v>
      </c>
      <c r="AD95" s="135">
        <v>1.9232208300000001E-2</v>
      </c>
      <c r="AE95" s="135">
        <v>2.08001308E-2</v>
      </c>
      <c r="AF95" s="75">
        <v>2.38049119E-2</v>
      </c>
      <c r="AG95" s="181">
        <v>10.5</v>
      </c>
      <c r="AH95" s="177">
        <v>10.6</v>
      </c>
      <c r="AI95" s="177">
        <v>10.6</v>
      </c>
      <c r="AJ95" s="207">
        <v>10.5</v>
      </c>
      <c r="AK95" s="199">
        <v>0.1405335509</v>
      </c>
      <c r="AL95" s="135">
        <v>0.15176232880000001</v>
      </c>
      <c r="AM95" s="135">
        <v>0.150974623</v>
      </c>
      <c r="AN95" s="76">
        <v>0.1378659112</v>
      </c>
      <c r="AO95" s="192">
        <v>0.11050881780000001</v>
      </c>
      <c r="AP95" s="135">
        <v>9.1296864500000005E-2</v>
      </c>
      <c r="AQ95" s="135">
        <v>8.9411957E-2</v>
      </c>
      <c r="AR95" s="74">
        <v>0.1151545967</v>
      </c>
      <c r="AS95" s="185">
        <v>8.0749128899999995E-2</v>
      </c>
      <c r="AT95" s="135">
        <v>8.4507042300000002E-2</v>
      </c>
      <c r="AU95" s="135">
        <v>8.7349397600000003E-2</v>
      </c>
      <c r="AV95" s="74">
        <v>8.5173858899999996E-2</v>
      </c>
      <c r="AW95" s="185">
        <v>4.8655364000000003E-3</v>
      </c>
      <c r="AX95" s="135">
        <v>3.6900369000000001E-3</v>
      </c>
      <c r="AY95" s="135">
        <v>4.7163826000000001E-3</v>
      </c>
      <c r="AZ95" s="75">
        <v>4.9460826999999999E-3</v>
      </c>
      <c r="BA95" s="192">
        <v>0.92577319589999996</v>
      </c>
      <c r="BB95" s="135">
        <v>0.88888888889999995</v>
      </c>
      <c r="BC95" s="135">
        <v>0.875</v>
      </c>
      <c r="BD95" s="75">
        <v>0.93670886080000004</v>
      </c>
      <c r="BE95" s="192">
        <v>0.8932853717</v>
      </c>
      <c r="BF95" s="135">
        <v>0.92857142859999997</v>
      </c>
      <c r="BG95" s="135">
        <v>0.90151515149999994</v>
      </c>
      <c r="BH95" s="111">
        <v>0.89020771509999996</v>
      </c>
      <c r="BI95" s="199">
        <v>1.9109286699999999E-2</v>
      </c>
      <c r="BJ95" s="135">
        <v>1.6014368000000001E-2</v>
      </c>
      <c r="BK95" s="135">
        <v>1.91451105E-2</v>
      </c>
      <c r="BL95" s="75">
        <v>1.9269105700000001E-2</v>
      </c>
      <c r="BM95" s="162">
        <v>5.2336099000000001E-3</v>
      </c>
      <c r="BN95" s="135">
        <v>5.5376786999999997E-3</v>
      </c>
      <c r="BO95" s="135">
        <v>4.9854929999999997E-3</v>
      </c>
      <c r="BP95" s="76">
        <v>5.2662163000000003E-3</v>
      </c>
      <c r="BQ95" s="199">
        <v>0.15656651969999999</v>
      </c>
      <c r="BR95" s="135">
        <v>0.1386664671</v>
      </c>
      <c r="BS95" s="135">
        <v>0.15530628090000001</v>
      </c>
      <c r="BT95" s="75">
        <v>0.1577806833</v>
      </c>
      <c r="BU95" s="155">
        <v>9.3947006099999994E-2</v>
      </c>
      <c r="BV95" s="135">
        <v>8.8303524699999997E-2</v>
      </c>
      <c r="BW95" s="135">
        <v>8.5734134300000001E-2</v>
      </c>
      <c r="BX95" s="75">
        <v>9.5873384800000003E-2</v>
      </c>
      <c r="BY95" s="155">
        <v>9.4450052000000003E-3</v>
      </c>
      <c r="BZ95" s="135">
        <v>7.6330165E-3</v>
      </c>
      <c r="CA95" s="135">
        <v>8.6633157999999998E-3</v>
      </c>
      <c r="CB95" s="76">
        <v>9.6971017999999999E-3</v>
      </c>
      <c r="CC95" s="199">
        <v>3.7825165999999999E-3</v>
      </c>
      <c r="CD95" s="135">
        <v>3.0681733000000001E-3</v>
      </c>
      <c r="CE95" s="135">
        <v>3.5552285999999999E-3</v>
      </c>
      <c r="CF95" s="74">
        <v>3.8659274E-3</v>
      </c>
      <c r="CG95" s="155">
        <v>1.2753497900000001E-2</v>
      </c>
      <c r="CH95" s="135">
        <v>1.02521889E-2</v>
      </c>
      <c r="CI95" s="135">
        <v>1.348535E-2</v>
      </c>
      <c r="CJ95" s="75">
        <v>1.27438399E-2</v>
      </c>
      <c r="CK95" s="162">
        <v>1.7187394000000001E-3</v>
      </c>
      <c r="CL95" s="135">
        <v>1.1225024E-3</v>
      </c>
      <c r="CM95" s="135">
        <v>1.8593437000000001E-3</v>
      </c>
      <c r="CN95" s="76">
        <v>1.7231220999999999E-3</v>
      </c>
      <c r="CO95" s="199" t="s">
        <v>77</v>
      </c>
      <c r="CP95" s="135" t="s">
        <v>77</v>
      </c>
      <c r="CQ95" s="135" t="s">
        <v>77</v>
      </c>
      <c r="CR95" s="75" t="s">
        <v>77</v>
      </c>
      <c r="CS95" s="162" t="s">
        <v>77</v>
      </c>
      <c r="CT95" s="135" t="s">
        <v>77</v>
      </c>
      <c r="CU95" s="135" t="s">
        <v>77</v>
      </c>
      <c r="CV95" s="76" t="s">
        <v>77</v>
      </c>
    </row>
    <row r="96" spans="2:100" x14ac:dyDescent="0.3">
      <c r="B96" s="414"/>
      <c r="C96" s="32" t="s">
        <v>28</v>
      </c>
      <c r="D96" s="33"/>
      <c r="E96" s="133">
        <v>310245</v>
      </c>
      <c r="F96" s="134">
        <v>13342</v>
      </c>
      <c r="G96" s="134">
        <v>49026</v>
      </c>
      <c r="H96" s="151">
        <v>247877</v>
      </c>
      <c r="I96" s="199">
        <v>1.45788006E-2</v>
      </c>
      <c r="J96" s="136">
        <v>7.4951282000000003E-3</v>
      </c>
      <c r="K96" s="136">
        <v>9.8723127000000001E-3</v>
      </c>
      <c r="L96" s="167">
        <v>1.5890945900000002E-2</v>
      </c>
      <c r="M96" s="155">
        <v>0.1214717401</v>
      </c>
      <c r="N96" s="135">
        <v>0.1134762404</v>
      </c>
      <c r="O96" s="135">
        <v>0.11871251989999999</v>
      </c>
      <c r="P96" s="75">
        <v>0.1224478269</v>
      </c>
      <c r="Q96" s="162">
        <v>0.19278956950000001</v>
      </c>
      <c r="R96" s="135">
        <v>0.1765102683</v>
      </c>
      <c r="S96" s="135">
        <v>0.191571819</v>
      </c>
      <c r="T96" s="75">
        <v>0.19390665530000001</v>
      </c>
      <c r="U96" s="155">
        <v>5.0282841000000002E-2</v>
      </c>
      <c r="V96" s="135">
        <v>4.0923399800000003E-2</v>
      </c>
      <c r="W96" s="135">
        <v>4.4751764399999998E-2</v>
      </c>
      <c r="X96" s="76">
        <v>5.1880569799999998E-2</v>
      </c>
      <c r="Y96" s="162">
        <v>0.75343679990000001</v>
      </c>
      <c r="Z96" s="135">
        <v>0.76322890119999998</v>
      </c>
      <c r="AA96" s="135">
        <v>0.70717578430000005</v>
      </c>
      <c r="AB96" s="74">
        <v>0.76205940849999998</v>
      </c>
      <c r="AC96" s="155">
        <v>2.2475785299999999E-2</v>
      </c>
      <c r="AD96" s="135">
        <v>1.9412381999999999E-2</v>
      </c>
      <c r="AE96" s="135">
        <v>2.0295353499999998E-2</v>
      </c>
      <c r="AF96" s="75">
        <v>2.30719268E-2</v>
      </c>
      <c r="AG96" s="181">
        <v>10.5</v>
      </c>
      <c r="AH96" s="177">
        <v>10.6</v>
      </c>
      <c r="AI96" s="177">
        <v>10.6</v>
      </c>
      <c r="AJ96" s="207">
        <v>10.5</v>
      </c>
      <c r="AK96" s="199">
        <v>0.1406984802</v>
      </c>
      <c r="AL96" s="135">
        <v>0.160470694</v>
      </c>
      <c r="AM96" s="135">
        <v>0.1541223025</v>
      </c>
      <c r="AN96" s="76">
        <v>0.1369792276</v>
      </c>
      <c r="AO96" s="192">
        <v>0.1105771245</v>
      </c>
      <c r="AP96" s="135">
        <v>9.0241343099999996E-2</v>
      </c>
      <c r="AQ96" s="135">
        <v>9.0360217000000007E-2</v>
      </c>
      <c r="AR96" s="74">
        <v>0.11510951</v>
      </c>
      <c r="AS96" s="185">
        <v>7.5907024599999998E-2</v>
      </c>
      <c r="AT96" s="135">
        <v>6.7647058800000007E-2</v>
      </c>
      <c r="AU96" s="135">
        <v>8.3382966099999997E-2</v>
      </c>
      <c r="AV96" s="74">
        <v>8.0607346199999999E-2</v>
      </c>
      <c r="AW96" s="185">
        <v>4.7758434999999998E-3</v>
      </c>
      <c r="AX96" s="135">
        <v>3.461006E-3</v>
      </c>
      <c r="AY96" s="135">
        <v>4.8366316999999999E-3</v>
      </c>
      <c r="AZ96" s="75">
        <v>4.8216976E-3</v>
      </c>
      <c r="BA96" s="192">
        <v>0.95471698110000003</v>
      </c>
      <c r="BB96" s="135">
        <v>0.91666666669999997</v>
      </c>
      <c r="BC96" s="135">
        <v>0.93103448280000001</v>
      </c>
      <c r="BD96" s="75">
        <v>0.96055684450000001</v>
      </c>
      <c r="BE96" s="192">
        <v>0.90710382509999998</v>
      </c>
      <c r="BF96" s="135">
        <v>0.96875</v>
      </c>
      <c r="BG96" s="135">
        <v>0.86394557819999995</v>
      </c>
      <c r="BH96" s="111">
        <v>0.91304347829999999</v>
      </c>
      <c r="BI96" s="199">
        <v>1.8514399899999999E-2</v>
      </c>
      <c r="BJ96" s="135">
        <v>1.52900615E-2</v>
      </c>
      <c r="BK96" s="135">
        <v>1.8581976900000002E-2</v>
      </c>
      <c r="BL96" s="75">
        <v>1.8674584599999999E-2</v>
      </c>
      <c r="BM96" s="162">
        <v>4.8510048999999998E-3</v>
      </c>
      <c r="BN96" s="135">
        <v>4.6469794999999996E-3</v>
      </c>
      <c r="BO96" s="135">
        <v>4.6913882000000004E-3</v>
      </c>
      <c r="BP96" s="76">
        <v>4.8935560999999999E-3</v>
      </c>
      <c r="BQ96" s="199">
        <v>0.15309835769999999</v>
      </c>
      <c r="BR96" s="135">
        <v>0.13798530949999999</v>
      </c>
      <c r="BS96" s="135">
        <v>0.15416309710000001</v>
      </c>
      <c r="BT96" s="75">
        <v>0.15370123090000001</v>
      </c>
      <c r="BU96" s="155">
        <v>8.9977275999999995E-2</v>
      </c>
      <c r="BV96" s="135">
        <v>8.2596312399999997E-2</v>
      </c>
      <c r="BW96" s="135">
        <v>8.0569493699999994E-2</v>
      </c>
      <c r="BX96" s="75">
        <v>9.2235261799999996E-2</v>
      </c>
      <c r="BY96" s="155">
        <v>8.9090880000000008E-3</v>
      </c>
      <c r="BZ96" s="135">
        <v>7.4201769000000004E-3</v>
      </c>
      <c r="CA96" s="135">
        <v>8.4241014999999995E-3</v>
      </c>
      <c r="CB96" s="76">
        <v>9.0851510999999992E-3</v>
      </c>
      <c r="CC96" s="199">
        <v>3.4585569000000001E-3</v>
      </c>
      <c r="CD96" s="135">
        <v>2.4733923000000001E-3</v>
      </c>
      <c r="CE96" s="135">
        <v>3.2839718E-3</v>
      </c>
      <c r="CF96" s="74">
        <v>3.5461135999999998E-3</v>
      </c>
      <c r="CG96" s="155">
        <v>1.1526374299999999E-2</v>
      </c>
      <c r="CH96" s="135">
        <v>9.2939588999999996E-3</v>
      </c>
      <c r="CI96" s="135">
        <v>1.20752254E-2</v>
      </c>
      <c r="CJ96" s="75">
        <v>1.15379805E-2</v>
      </c>
      <c r="CK96" s="162">
        <v>1.6889877000000001E-3</v>
      </c>
      <c r="CL96" s="135">
        <v>1.5739769E-3</v>
      </c>
      <c r="CM96" s="135">
        <v>1.6113899000000001E-3</v>
      </c>
      <c r="CN96" s="76">
        <v>1.7105257999999999E-3</v>
      </c>
      <c r="CO96" s="199" t="s">
        <v>77</v>
      </c>
      <c r="CP96" s="135" t="s">
        <v>77</v>
      </c>
      <c r="CQ96" s="135" t="s">
        <v>77</v>
      </c>
      <c r="CR96" s="75" t="s">
        <v>77</v>
      </c>
      <c r="CS96" s="162" t="s">
        <v>77</v>
      </c>
      <c r="CT96" s="135" t="s">
        <v>77</v>
      </c>
      <c r="CU96" s="135" t="s">
        <v>77</v>
      </c>
      <c r="CV96" s="76" t="s">
        <v>77</v>
      </c>
    </row>
    <row r="97" spans="2:100" x14ac:dyDescent="0.3">
      <c r="B97" s="414"/>
      <c r="C97" s="32" t="s">
        <v>28</v>
      </c>
      <c r="D97" s="33"/>
      <c r="E97" s="133">
        <v>311495</v>
      </c>
      <c r="F97" s="134">
        <v>13259</v>
      </c>
      <c r="G97" s="134">
        <v>49369</v>
      </c>
      <c r="H97" s="151">
        <v>248867</v>
      </c>
      <c r="I97" s="199">
        <v>1.43212572E-2</v>
      </c>
      <c r="J97" s="136">
        <v>8.0699902E-3</v>
      </c>
      <c r="K97" s="136">
        <v>9.3175879999999999E-3</v>
      </c>
      <c r="L97" s="167">
        <v>1.56469118E-2</v>
      </c>
      <c r="M97" s="155">
        <v>0.12205653380000001</v>
      </c>
      <c r="N97" s="135">
        <v>0.1112451919</v>
      </c>
      <c r="O97" s="135">
        <v>0.118394134</v>
      </c>
      <c r="P97" s="75">
        <v>0.1233590633</v>
      </c>
      <c r="Q97" s="162">
        <v>0.19661952839999999</v>
      </c>
      <c r="R97" s="135">
        <v>0.1819141715</v>
      </c>
      <c r="S97" s="135">
        <v>0.1899167494</v>
      </c>
      <c r="T97" s="75">
        <v>0.19873265640000001</v>
      </c>
      <c r="U97" s="155">
        <v>4.8533684299999998E-2</v>
      </c>
      <c r="V97" s="135">
        <v>3.7333132200000001E-2</v>
      </c>
      <c r="W97" s="135">
        <v>4.2476047699999998E-2</v>
      </c>
      <c r="X97" s="76">
        <v>5.0332105100000003E-2</v>
      </c>
      <c r="Y97" s="162">
        <v>0.74835230100000005</v>
      </c>
      <c r="Z97" s="135">
        <v>0.7604645901</v>
      </c>
      <c r="AA97" s="135">
        <v>0.70837975249999996</v>
      </c>
      <c r="AB97" s="74">
        <v>0.75563654479999998</v>
      </c>
      <c r="AC97" s="155">
        <v>2.21705003E-2</v>
      </c>
      <c r="AD97" s="135">
        <v>1.7648389800000001E-2</v>
      </c>
      <c r="AE97" s="135">
        <v>2.0782272300000001E-2</v>
      </c>
      <c r="AF97" s="75">
        <v>2.2686816700000001E-2</v>
      </c>
      <c r="AG97" s="181">
        <v>10.6</v>
      </c>
      <c r="AH97" s="177">
        <v>10.7</v>
      </c>
      <c r="AI97" s="177">
        <v>10.6</v>
      </c>
      <c r="AJ97" s="207">
        <v>10.5</v>
      </c>
      <c r="AK97" s="199">
        <v>0.1328753271</v>
      </c>
      <c r="AL97" s="135">
        <v>0.1442039369</v>
      </c>
      <c r="AM97" s="135">
        <v>0.14124248010000001</v>
      </c>
      <c r="AN97" s="76">
        <v>0.13061193330000001</v>
      </c>
      <c r="AO97" s="192">
        <v>0.1109167081</v>
      </c>
      <c r="AP97" s="135">
        <v>8.8392789799999996E-2</v>
      </c>
      <c r="AQ97" s="135">
        <v>9.0522392600000001E-2</v>
      </c>
      <c r="AR97" s="74">
        <v>0.1155677531</v>
      </c>
      <c r="AS97" s="185">
        <v>6.9208158899999997E-2</v>
      </c>
      <c r="AT97" s="135">
        <v>8.1504702200000001E-2</v>
      </c>
      <c r="AU97" s="135">
        <v>7.2088724600000001E-2</v>
      </c>
      <c r="AV97" s="74">
        <v>7.3481687500000004E-2</v>
      </c>
      <c r="AW97" s="185">
        <v>4.5326174999999998E-3</v>
      </c>
      <c r="AX97" s="135">
        <v>2.4729521000000001E-3</v>
      </c>
      <c r="AY97" s="135">
        <v>4.1678883999999999E-3</v>
      </c>
      <c r="AZ97" s="75">
        <v>4.7036493000000004E-3</v>
      </c>
      <c r="BA97" s="192">
        <v>0.93224299070000005</v>
      </c>
      <c r="BB97" s="135">
        <v>1</v>
      </c>
      <c r="BC97" s="135">
        <v>0.96610169489999997</v>
      </c>
      <c r="BD97" s="75">
        <v>0.923943662</v>
      </c>
      <c r="BE97" s="192">
        <v>0.91801242240000003</v>
      </c>
      <c r="BF97" s="135">
        <v>0.9375</v>
      </c>
      <c r="BG97" s="135">
        <v>0.93233082710000004</v>
      </c>
      <c r="BH97" s="111">
        <v>0.91463414629999995</v>
      </c>
      <c r="BI97" s="199">
        <v>1.7875086299999999E-2</v>
      </c>
      <c r="BJ97" s="135">
        <v>1.4179048200000001E-2</v>
      </c>
      <c r="BK97" s="135">
        <v>1.7460349600000001E-2</v>
      </c>
      <c r="BL97" s="75">
        <v>1.81542752E-2</v>
      </c>
      <c r="BM97" s="162">
        <v>4.7609111000000001E-3</v>
      </c>
      <c r="BN97" s="135">
        <v>3.8464439E-3</v>
      </c>
      <c r="BO97" s="135">
        <v>4.6790496000000004E-3</v>
      </c>
      <c r="BP97" s="76">
        <v>4.8258707999999997E-3</v>
      </c>
      <c r="BQ97" s="199">
        <v>0.1492929261</v>
      </c>
      <c r="BR97" s="135">
        <v>0.12768685420000001</v>
      </c>
      <c r="BS97" s="135">
        <v>0.1470355891</v>
      </c>
      <c r="BT97" s="75">
        <v>0.15089184180000001</v>
      </c>
      <c r="BU97" s="155">
        <v>8.8328865600000001E-2</v>
      </c>
      <c r="BV97" s="135">
        <v>8.2057470399999999E-2</v>
      </c>
      <c r="BW97" s="135">
        <v>7.9240008900000006E-2</v>
      </c>
      <c r="BX97" s="75">
        <v>9.0465991900000001E-2</v>
      </c>
      <c r="BY97" s="155">
        <v>9.1462142000000007E-3</v>
      </c>
      <c r="BZ97" s="135">
        <v>6.2598988999999997E-3</v>
      </c>
      <c r="CA97" s="135">
        <v>9.2770766999999994E-3</v>
      </c>
      <c r="CB97" s="76">
        <v>9.2740298999999995E-3</v>
      </c>
      <c r="CC97" s="199">
        <v>3.5795116999999999E-3</v>
      </c>
      <c r="CD97" s="135">
        <v>2.7151368999999998E-3</v>
      </c>
      <c r="CE97" s="135">
        <v>3.2611557999999998E-3</v>
      </c>
      <c r="CF97" s="74">
        <v>3.6887172999999999E-3</v>
      </c>
      <c r="CG97" s="155">
        <v>1.1939196500000001E-2</v>
      </c>
      <c r="CH97" s="135">
        <v>8.8996153999999997E-3</v>
      </c>
      <c r="CI97" s="135">
        <v>1.19508193E-2</v>
      </c>
      <c r="CJ97" s="75">
        <v>1.2098831900000001E-2</v>
      </c>
      <c r="CK97" s="162">
        <v>1.7303649E-3</v>
      </c>
      <c r="CL97" s="135">
        <v>1.5838299E-3</v>
      </c>
      <c r="CM97" s="135">
        <v>1.5394276000000001E-3</v>
      </c>
      <c r="CN97" s="76">
        <v>1.7760491000000001E-3</v>
      </c>
      <c r="CO97" s="199" t="s">
        <v>77</v>
      </c>
      <c r="CP97" s="135" t="s">
        <v>77</v>
      </c>
      <c r="CQ97" s="135" t="s">
        <v>77</v>
      </c>
      <c r="CR97" s="75" t="s">
        <v>77</v>
      </c>
      <c r="CS97" s="162" t="s">
        <v>77</v>
      </c>
      <c r="CT97" s="135" t="s">
        <v>77</v>
      </c>
      <c r="CU97" s="135" t="s">
        <v>77</v>
      </c>
      <c r="CV97" s="76" t="s">
        <v>77</v>
      </c>
    </row>
    <row r="98" spans="2:100" x14ac:dyDescent="0.3">
      <c r="B98" s="414"/>
      <c r="C98" s="32" t="s">
        <v>31</v>
      </c>
      <c r="D98" s="33"/>
      <c r="E98" s="133">
        <v>311731</v>
      </c>
      <c r="F98" s="134">
        <v>13301</v>
      </c>
      <c r="G98" s="134">
        <v>49446</v>
      </c>
      <c r="H98" s="151">
        <v>248984</v>
      </c>
      <c r="I98" s="199">
        <v>1.45125124E-2</v>
      </c>
      <c r="J98" s="136">
        <v>8.0445078999999992E-3</v>
      </c>
      <c r="K98" s="136">
        <v>9.4041985000000005E-3</v>
      </c>
      <c r="L98" s="167">
        <v>1.58725059E-2</v>
      </c>
      <c r="M98" s="155">
        <v>0.1243508025</v>
      </c>
      <c r="N98" s="135">
        <v>0.11360048120000001</v>
      </c>
      <c r="O98" s="135">
        <v>0.1204344133</v>
      </c>
      <c r="P98" s="75">
        <v>0.12570285640000001</v>
      </c>
      <c r="Q98" s="162">
        <v>0.1983505009</v>
      </c>
      <c r="R98" s="135">
        <v>0.1838207654</v>
      </c>
      <c r="S98" s="135">
        <v>0.19316021520000001</v>
      </c>
      <c r="T98" s="75">
        <v>0.2001574398</v>
      </c>
      <c r="U98" s="155">
        <v>4.9064738500000003E-2</v>
      </c>
      <c r="V98" s="135">
        <v>3.7816705499999999E-2</v>
      </c>
      <c r="W98" s="135">
        <v>4.3522226300000001E-2</v>
      </c>
      <c r="X98" s="76">
        <v>5.0766314299999997E-2</v>
      </c>
      <c r="Y98" s="162">
        <v>0.75206508179999998</v>
      </c>
      <c r="Z98" s="135">
        <v>0.76219833100000001</v>
      </c>
      <c r="AA98" s="135">
        <v>0.71445617439999998</v>
      </c>
      <c r="AB98" s="74">
        <v>0.75899254569999997</v>
      </c>
      <c r="AC98" s="155">
        <v>2.3709544400000001E-2</v>
      </c>
      <c r="AD98" s="135">
        <v>1.8945943900000001E-2</v>
      </c>
      <c r="AE98" s="135">
        <v>2.1235286999999999E-2</v>
      </c>
      <c r="AF98" s="75">
        <v>2.4455386700000002E-2</v>
      </c>
      <c r="AG98" s="181">
        <v>10.5</v>
      </c>
      <c r="AH98" s="177">
        <v>10.6</v>
      </c>
      <c r="AI98" s="177">
        <v>10.6</v>
      </c>
      <c r="AJ98" s="207">
        <v>10.5</v>
      </c>
      <c r="AK98" s="199">
        <v>0.14501926339999999</v>
      </c>
      <c r="AL98" s="135">
        <v>0.15735658969999999</v>
      </c>
      <c r="AM98" s="135">
        <v>0.1567568661</v>
      </c>
      <c r="AN98" s="76">
        <v>0.14202920669999999</v>
      </c>
      <c r="AO98" s="192">
        <v>0.1111503187</v>
      </c>
      <c r="AP98" s="135">
        <v>8.9241410399999999E-2</v>
      </c>
      <c r="AQ98" s="135">
        <v>9.1028596899999994E-2</v>
      </c>
      <c r="AR98" s="74">
        <v>0.11574237699999999</v>
      </c>
      <c r="AS98" s="185">
        <v>7.22732086E-2</v>
      </c>
      <c r="AT98" s="135">
        <v>7.0336391400000003E-2</v>
      </c>
      <c r="AU98" s="135">
        <v>8.2972136200000005E-2</v>
      </c>
      <c r="AV98" s="74">
        <v>7.5527666899999998E-2</v>
      </c>
      <c r="AW98" s="185">
        <v>5.2230532999999997E-3</v>
      </c>
      <c r="AX98" s="135">
        <v>3.9309388000000004E-3</v>
      </c>
      <c r="AY98" s="135">
        <v>4.6831553000000001E-3</v>
      </c>
      <c r="AZ98" s="75">
        <v>5.3867513000000001E-3</v>
      </c>
      <c r="BA98" s="192">
        <v>0.95348837210000004</v>
      </c>
      <c r="BB98" s="135">
        <v>0.94117647059999998</v>
      </c>
      <c r="BC98" s="135">
        <v>0.98611111110000005</v>
      </c>
      <c r="BD98" s="75">
        <v>0.94791666669999997</v>
      </c>
      <c r="BE98" s="192">
        <v>0.90662650600000005</v>
      </c>
      <c r="BF98" s="135">
        <v>0.9375</v>
      </c>
      <c r="BG98" s="135">
        <v>0.91724137930000005</v>
      </c>
      <c r="BH98" s="111">
        <v>0.90354090350000005</v>
      </c>
      <c r="BI98" s="199">
        <v>1.8859208700000001E-2</v>
      </c>
      <c r="BJ98" s="135">
        <v>1.6389745099999999E-2</v>
      </c>
      <c r="BK98" s="135">
        <v>1.77365206E-2</v>
      </c>
      <c r="BL98" s="75">
        <v>1.9214085999999998E-2</v>
      </c>
      <c r="BM98" s="162">
        <v>5.4662514000000002E-3</v>
      </c>
      <c r="BN98" s="135">
        <v>4.5861213E-3</v>
      </c>
      <c r="BO98" s="135">
        <v>5.7436394999999998E-3</v>
      </c>
      <c r="BP98" s="76">
        <v>5.4581821000000003E-3</v>
      </c>
      <c r="BQ98" s="199">
        <v>0.1566254238</v>
      </c>
      <c r="BR98" s="135">
        <v>0.13810991650000001</v>
      </c>
      <c r="BS98" s="135">
        <v>0.15544230070000001</v>
      </c>
      <c r="BT98" s="75">
        <v>0.15784950040000001</v>
      </c>
      <c r="BU98" s="155">
        <v>9.1450641700000002E-2</v>
      </c>
      <c r="BV98" s="135">
        <v>8.2023908000000006E-2</v>
      </c>
      <c r="BW98" s="135">
        <v>8.2150224499999994E-2</v>
      </c>
      <c r="BX98" s="75">
        <v>9.3801208100000005E-2</v>
      </c>
      <c r="BY98" s="155">
        <v>9.0141821000000004E-3</v>
      </c>
      <c r="BZ98" s="135">
        <v>7.2175023999999999E-3</v>
      </c>
      <c r="CA98" s="135">
        <v>8.9390445999999995E-3</v>
      </c>
      <c r="CB98" s="76">
        <v>9.1250843000000009E-3</v>
      </c>
      <c r="CC98" s="199">
        <v>3.7436123E-3</v>
      </c>
      <c r="CD98" s="135">
        <v>4.0598450999999999E-3</v>
      </c>
      <c r="CE98" s="135">
        <v>3.3167496000000001E-3</v>
      </c>
      <c r="CF98" s="74">
        <v>3.8114898999999998E-3</v>
      </c>
      <c r="CG98" s="155">
        <v>1.1625407799999999E-2</v>
      </c>
      <c r="CH98" s="135">
        <v>9.6985188999999996E-3</v>
      </c>
      <c r="CI98" s="135">
        <v>1.14063827E-2</v>
      </c>
      <c r="CJ98" s="75">
        <v>1.1771840800000001E-2</v>
      </c>
      <c r="CK98" s="162">
        <v>1.6873522000000001E-3</v>
      </c>
      <c r="CL98" s="135">
        <v>1.2029171E-3</v>
      </c>
      <c r="CM98" s="135">
        <v>1.7392711E-3</v>
      </c>
      <c r="CN98" s="76">
        <v>1.7029206999999999E-3</v>
      </c>
      <c r="CO98" s="199" t="s">
        <v>77</v>
      </c>
      <c r="CP98" s="135" t="s">
        <v>77</v>
      </c>
      <c r="CQ98" s="135" t="s">
        <v>77</v>
      </c>
      <c r="CR98" s="75" t="s">
        <v>77</v>
      </c>
      <c r="CS98" s="162" t="s">
        <v>77</v>
      </c>
      <c r="CT98" s="135" t="s">
        <v>77</v>
      </c>
      <c r="CU98" s="135" t="s">
        <v>77</v>
      </c>
      <c r="CV98" s="76" t="s">
        <v>77</v>
      </c>
    </row>
    <row r="99" spans="2:100" x14ac:dyDescent="0.3">
      <c r="B99" s="414"/>
      <c r="C99" s="32" t="s">
        <v>32</v>
      </c>
      <c r="D99" s="33"/>
      <c r="E99" s="133">
        <v>311687</v>
      </c>
      <c r="F99" s="134">
        <v>13304</v>
      </c>
      <c r="G99" s="134">
        <v>49314</v>
      </c>
      <c r="H99" s="151">
        <v>249069</v>
      </c>
      <c r="I99" s="199">
        <v>1.46942285E-2</v>
      </c>
      <c r="J99" s="136">
        <v>8.4185206999999995E-3</v>
      </c>
      <c r="K99" s="136">
        <v>9.6929878000000004E-3</v>
      </c>
      <c r="L99" s="167">
        <v>1.6019657199999999E-2</v>
      </c>
      <c r="M99" s="155">
        <v>0.1213396773</v>
      </c>
      <c r="N99" s="135">
        <v>0.11462717980000001</v>
      </c>
      <c r="O99" s="135">
        <v>0.1161130713</v>
      </c>
      <c r="P99" s="75">
        <v>0.1227330579</v>
      </c>
      <c r="Q99" s="162">
        <v>0.19533698869999999</v>
      </c>
      <c r="R99" s="135">
        <v>0.18595911000000001</v>
      </c>
      <c r="S99" s="135">
        <v>0.18943910450000001</v>
      </c>
      <c r="T99" s="75">
        <v>0.197005649</v>
      </c>
      <c r="U99" s="155">
        <v>4.8843872199999999E-2</v>
      </c>
      <c r="V99" s="135">
        <v>3.7883343399999998E-2</v>
      </c>
      <c r="W99" s="135">
        <v>4.29492639E-2</v>
      </c>
      <c r="X99" s="76">
        <v>5.0596421099999997E-2</v>
      </c>
      <c r="Y99" s="162">
        <v>0.74143932859999995</v>
      </c>
      <c r="Z99" s="135">
        <v>0.75157847259999999</v>
      </c>
      <c r="AA99" s="135">
        <v>0.69594841220000003</v>
      </c>
      <c r="AB99" s="74">
        <v>0.74990464489999997</v>
      </c>
      <c r="AC99" s="155">
        <v>2.25225948E-2</v>
      </c>
      <c r="AD99" s="135">
        <v>1.74383644E-2</v>
      </c>
      <c r="AE99" s="135">
        <v>2.0643225000000001E-2</v>
      </c>
      <c r="AF99" s="75">
        <v>2.3166271200000001E-2</v>
      </c>
      <c r="AG99" s="181">
        <v>10.533333333</v>
      </c>
      <c r="AH99" s="177">
        <v>10.6</v>
      </c>
      <c r="AI99" s="177">
        <v>10.6</v>
      </c>
      <c r="AJ99" s="207">
        <v>10.5</v>
      </c>
      <c r="AK99" s="199">
        <v>0.12982254630000001</v>
      </c>
      <c r="AL99" s="135">
        <v>0.13845460009999999</v>
      </c>
      <c r="AM99" s="135">
        <v>0.140548323</v>
      </c>
      <c r="AN99" s="76">
        <v>0.1272378337</v>
      </c>
      <c r="AO99" s="192">
        <v>0.1112847183</v>
      </c>
      <c r="AP99" s="135">
        <v>8.8544798600000002E-2</v>
      </c>
      <c r="AQ99" s="135">
        <v>9.1049194999999999E-2</v>
      </c>
      <c r="AR99" s="74">
        <v>0.11593975970000001</v>
      </c>
      <c r="AS99" s="185">
        <v>6.8623819200000005E-2</v>
      </c>
      <c r="AT99" s="135">
        <v>5.1204819300000003E-2</v>
      </c>
      <c r="AU99" s="135">
        <v>7.0707070699999999E-2</v>
      </c>
      <c r="AV99" s="74">
        <v>7.36992499E-2</v>
      </c>
      <c r="AW99" s="185">
        <v>4.7426127E-3</v>
      </c>
      <c r="AX99" s="135">
        <v>3.0064754999999999E-3</v>
      </c>
      <c r="AY99" s="135">
        <v>4.8297058000000004E-3</v>
      </c>
      <c r="AZ99" s="75">
        <v>4.8074125999999998E-3</v>
      </c>
      <c r="BA99" s="192">
        <v>0.94656488549999995</v>
      </c>
      <c r="BB99" s="135">
        <v>0.75</v>
      </c>
      <c r="BC99" s="135">
        <v>0.96610169489999997</v>
      </c>
      <c r="BD99" s="75">
        <v>0.95031055900000005</v>
      </c>
      <c r="BE99" s="192">
        <v>0.90898345150000004</v>
      </c>
      <c r="BF99" s="135">
        <v>0.94117647059999998</v>
      </c>
      <c r="BG99" s="135">
        <v>0.95138888889999995</v>
      </c>
      <c r="BH99" s="111">
        <v>0.89927007299999995</v>
      </c>
      <c r="BI99" s="199">
        <v>1.7819158299999999E-2</v>
      </c>
      <c r="BJ99" s="135">
        <v>1.6686710800000001E-2</v>
      </c>
      <c r="BK99" s="135">
        <v>1.7094537E-2</v>
      </c>
      <c r="BL99" s="75">
        <v>1.8023118099999999E-2</v>
      </c>
      <c r="BM99" s="162">
        <v>5.1429800000000001E-3</v>
      </c>
      <c r="BN99" s="135">
        <v>4.8105832999999999E-3</v>
      </c>
      <c r="BO99" s="135">
        <v>4.9276067999999996E-3</v>
      </c>
      <c r="BP99" s="76">
        <v>5.2033773999999996E-3</v>
      </c>
      <c r="BQ99" s="199">
        <v>0.15024367390000001</v>
      </c>
      <c r="BR99" s="135">
        <v>0.13078773299999999</v>
      </c>
      <c r="BS99" s="135">
        <v>0.14874072269999999</v>
      </c>
      <c r="BT99" s="75">
        <v>0.15158048569999999</v>
      </c>
      <c r="BU99" s="155">
        <v>9.3215308900000002E-2</v>
      </c>
      <c r="BV99" s="135">
        <v>8.1855081199999999E-2</v>
      </c>
      <c r="BW99" s="135">
        <v>7.9713671599999994E-2</v>
      </c>
      <c r="BX99" s="75">
        <v>9.6495348699999997E-2</v>
      </c>
      <c r="BY99" s="155">
        <v>8.5727027000000004E-3</v>
      </c>
      <c r="BZ99" s="135">
        <v>6.9903787999999996E-3</v>
      </c>
      <c r="CA99" s="135">
        <v>8.1518432999999994E-3</v>
      </c>
      <c r="CB99" s="76">
        <v>8.7405498000000005E-3</v>
      </c>
      <c r="CC99" s="199">
        <v>3.7730159000000001E-3</v>
      </c>
      <c r="CD99" s="135">
        <v>2.7059531000000001E-3</v>
      </c>
      <c r="CE99" s="135">
        <v>3.1431237000000001E-3</v>
      </c>
      <c r="CF99" s="74">
        <v>3.9547274E-3</v>
      </c>
      <c r="CG99" s="155">
        <v>1.1928633500000001E-2</v>
      </c>
      <c r="CH99" s="135">
        <v>1.09741431E-2</v>
      </c>
      <c r="CI99" s="135">
        <v>1.1558583799999999E-2</v>
      </c>
      <c r="CJ99" s="75">
        <v>1.20528849E-2</v>
      </c>
      <c r="CK99" s="162">
        <v>1.5785065999999999E-3</v>
      </c>
      <c r="CL99" s="135">
        <v>1.1274805000000001E-3</v>
      </c>
      <c r="CM99" s="135">
        <v>1.4194752E-3</v>
      </c>
      <c r="CN99" s="76">
        <v>1.6340853000000001E-3</v>
      </c>
      <c r="CO99" s="199" t="s">
        <v>77</v>
      </c>
      <c r="CP99" s="135" t="s">
        <v>77</v>
      </c>
      <c r="CQ99" s="135" t="s">
        <v>77</v>
      </c>
      <c r="CR99" s="75" t="s">
        <v>77</v>
      </c>
      <c r="CS99" s="162" t="s">
        <v>77</v>
      </c>
      <c r="CT99" s="135" t="s">
        <v>77</v>
      </c>
      <c r="CU99" s="135" t="s">
        <v>77</v>
      </c>
      <c r="CV99" s="76" t="s">
        <v>77</v>
      </c>
    </row>
    <row r="100" spans="2:100" x14ac:dyDescent="0.3">
      <c r="B100" s="414"/>
      <c r="C100" s="32" t="s">
        <v>33</v>
      </c>
      <c r="D100" s="33"/>
      <c r="E100" s="133">
        <v>311721</v>
      </c>
      <c r="F100" s="134">
        <v>13262</v>
      </c>
      <c r="G100" s="134">
        <v>48892</v>
      </c>
      <c r="H100" s="151">
        <v>249567</v>
      </c>
      <c r="I100" s="199">
        <v>1.5180241299999999E-2</v>
      </c>
      <c r="J100" s="136">
        <v>7.0879204000000003E-3</v>
      </c>
      <c r="K100" s="136">
        <v>1.0533420599999999E-2</v>
      </c>
      <c r="L100" s="167">
        <v>1.6520613699999999E-2</v>
      </c>
      <c r="M100" s="155">
        <v>0.12577593419999999</v>
      </c>
      <c r="N100" s="135">
        <v>0.1092595385</v>
      </c>
      <c r="O100" s="135">
        <v>0.12165589459999999</v>
      </c>
      <c r="P100" s="75">
        <v>0.12746076200000001</v>
      </c>
      <c r="Q100" s="162">
        <v>0.19675607349999999</v>
      </c>
      <c r="R100" s="135">
        <v>0.18277786160000001</v>
      </c>
      <c r="S100" s="135">
        <v>0.1911151109</v>
      </c>
      <c r="T100" s="75">
        <v>0.19860398209999999</v>
      </c>
      <c r="U100" s="155">
        <v>4.9313328300000001E-2</v>
      </c>
      <c r="V100" s="135">
        <v>3.7852510899999997E-2</v>
      </c>
      <c r="W100" s="135">
        <v>4.3954021099999997E-2</v>
      </c>
      <c r="X100" s="76">
        <v>5.0972284E-2</v>
      </c>
      <c r="Y100" s="162">
        <v>0.73965501199999995</v>
      </c>
      <c r="Z100" s="135">
        <v>0.75041471869999998</v>
      </c>
      <c r="AA100" s="135">
        <v>0.68982655650000002</v>
      </c>
      <c r="AB100" s="74">
        <v>0.74884499950000005</v>
      </c>
      <c r="AC100" s="155">
        <v>2.2308410399999999E-2</v>
      </c>
      <c r="AD100" s="135">
        <v>1.8398431600000001E-2</v>
      </c>
      <c r="AE100" s="135">
        <v>2.0125991999999999E-2</v>
      </c>
      <c r="AF100" s="75">
        <v>2.2943738599999999E-2</v>
      </c>
      <c r="AG100" s="172">
        <v>10.5</v>
      </c>
      <c r="AH100" s="177">
        <v>10.6</v>
      </c>
      <c r="AI100" s="177">
        <v>10.6</v>
      </c>
      <c r="AJ100" s="207">
        <v>10.5</v>
      </c>
      <c r="AK100" s="199">
        <v>0.1391404493</v>
      </c>
      <c r="AL100" s="135">
        <v>0.14831850399999999</v>
      </c>
      <c r="AM100" s="135">
        <v>0.15382884729999999</v>
      </c>
      <c r="AN100" s="76">
        <v>0.1357751626</v>
      </c>
      <c r="AO100" s="192">
        <v>0.11175377979999999</v>
      </c>
      <c r="AP100" s="135">
        <v>8.9503845600000007E-2</v>
      </c>
      <c r="AQ100" s="135">
        <v>9.2980446699999997E-2</v>
      </c>
      <c r="AR100" s="74">
        <v>0.1160530038</v>
      </c>
      <c r="AS100" s="185">
        <v>7.4941887499999998E-2</v>
      </c>
      <c r="AT100" s="135">
        <v>6.8571428599999998E-2</v>
      </c>
      <c r="AU100" s="135">
        <v>7.8824315300000003E-2</v>
      </c>
      <c r="AV100" s="74">
        <v>7.9321467000000007E-2</v>
      </c>
      <c r="AW100" s="185">
        <v>5.2231813999999996E-3</v>
      </c>
      <c r="AX100" s="135">
        <v>3.9498140999999999E-3</v>
      </c>
      <c r="AY100" s="135">
        <v>5.1271231000000004E-3</v>
      </c>
      <c r="AZ100" s="75">
        <v>5.2985953000000002E-3</v>
      </c>
      <c r="BA100" s="192">
        <v>0.91569086649999998</v>
      </c>
      <c r="BB100" s="135">
        <v>1</v>
      </c>
      <c r="BC100" s="135">
        <v>0.9152542373</v>
      </c>
      <c r="BD100" s="75">
        <v>0.91218130310000001</v>
      </c>
      <c r="BE100" s="192">
        <v>0.90147225369999995</v>
      </c>
      <c r="BF100" s="135">
        <v>0.88571428569999999</v>
      </c>
      <c r="BG100" s="135">
        <v>0.92666666669999997</v>
      </c>
      <c r="BH100" s="111">
        <v>0.89684813750000003</v>
      </c>
      <c r="BI100" s="199">
        <v>1.81251825E-2</v>
      </c>
      <c r="BJ100" s="135">
        <v>1.63625396E-2</v>
      </c>
      <c r="BK100" s="135">
        <v>1.7467070299999998E-2</v>
      </c>
      <c r="BL100" s="75">
        <v>1.83477784E-2</v>
      </c>
      <c r="BM100" s="162">
        <v>5.3445228000000003E-3</v>
      </c>
      <c r="BN100" s="135">
        <v>5.1274318000000003E-3</v>
      </c>
      <c r="BO100" s="135">
        <v>4.9087784999999997E-3</v>
      </c>
      <c r="BP100" s="76">
        <v>5.4414245E-3</v>
      </c>
      <c r="BQ100" s="199">
        <v>0.15623265680000001</v>
      </c>
      <c r="BR100" s="135">
        <v>0.1386668677</v>
      </c>
      <c r="BS100" s="135">
        <v>0.15309253049999999</v>
      </c>
      <c r="BT100" s="75">
        <v>0.15778127719999999</v>
      </c>
      <c r="BU100" s="155">
        <v>9.2961334000000007E-2</v>
      </c>
      <c r="BV100" s="135">
        <v>8.5055044499999996E-2</v>
      </c>
      <c r="BW100" s="135">
        <v>8.3633314200000003E-2</v>
      </c>
      <c r="BX100" s="75">
        <v>9.5208901799999995E-2</v>
      </c>
      <c r="BY100" s="155">
        <v>8.8636953999999997E-3</v>
      </c>
      <c r="BZ100" s="135">
        <v>6.6354999000000003E-3</v>
      </c>
      <c r="CA100" s="135">
        <v>7.9972184000000005E-3</v>
      </c>
      <c r="CB100" s="76">
        <v>9.1518510000000008E-3</v>
      </c>
      <c r="CC100" s="199">
        <v>3.9169642000000003E-3</v>
      </c>
      <c r="CD100" s="135">
        <v>2.8653295E-3</v>
      </c>
      <c r="CE100" s="135">
        <v>3.8043033999999999E-3</v>
      </c>
      <c r="CF100" s="74">
        <v>3.9949191999999996E-3</v>
      </c>
      <c r="CG100" s="155">
        <v>1.26202598E-2</v>
      </c>
      <c r="CH100" s="135">
        <v>8.9730056000000002E-3</v>
      </c>
      <c r="CI100" s="135">
        <v>1.32741553E-2</v>
      </c>
      <c r="CJ100" s="75">
        <v>1.26859721E-2</v>
      </c>
      <c r="CK100" s="162">
        <v>1.6970303999999999E-3</v>
      </c>
      <c r="CL100" s="135">
        <v>6.7863069999999997E-4</v>
      </c>
      <c r="CM100" s="135">
        <v>1.8816983999999999E-3</v>
      </c>
      <c r="CN100" s="76">
        <v>1.7149703E-3</v>
      </c>
      <c r="CO100" s="199" t="s">
        <v>77</v>
      </c>
      <c r="CP100" s="135" t="s">
        <v>77</v>
      </c>
      <c r="CQ100" s="135" t="s">
        <v>77</v>
      </c>
      <c r="CR100" s="75" t="s">
        <v>77</v>
      </c>
      <c r="CS100" s="162" t="s">
        <v>77</v>
      </c>
      <c r="CT100" s="135" t="s">
        <v>77</v>
      </c>
      <c r="CU100" s="135" t="s">
        <v>77</v>
      </c>
      <c r="CV100" s="76" t="s">
        <v>77</v>
      </c>
    </row>
    <row r="101" spans="2:100" x14ac:dyDescent="0.3">
      <c r="B101" s="414"/>
      <c r="C101" s="32" t="s">
        <v>34</v>
      </c>
      <c r="D101" s="33"/>
      <c r="E101" s="133">
        <v>311586</v>
      </c>
      <c r="F101" s="134">
        <v>13349</v>
      </c>
      <c r="G101" s="134">
        <v>49141</v>
      </c>
      <c r="H101" s="151">
        <v>249096</v>
      </c>
      <c r="I101" s="199">
        <v>1.5366544100000001E-2</v>
      </c>
      <c r="J101" s="136">
        <v>8.8396134999999994E-3</v>
      </c>
      <c r="K101" s="136">
        <v>1.0174803099999999E-2</v>
      </c>
      <c r="L101" s="167">
        <v>1.6740533799999999E-2</v>
      </c>
      <c r="M101" s="155">
        <v>0.12207223690000001</v>
      </c>
      <c r="N101" s="135">
        <v>0.11356655929999999</v>
      </c>
      <c r="O101" s="135">
        <v>0.1138763965</v>
      </c>
      <c r="P101" s="75">
        <v>0.124144908</v>
      </c>
      <c r="Q101" s="162">
        <v>0.19223264200000001</v>
      </c>
      <c r="R101" s="135">
        <v>0.1808375159</v>
      </c>
      <c r="S101" s="135">
        <v>0.18349239940000001</v>
      </c>
      <c r="T101" s="75">
        <v>0.1945675563</v>
      </c>
      <c r="U101" s="155">
        <v>4.84489034E-2</v>
      </c>
      <c r="V101" s="135">
        <v>3.7381077200000001E-2</v>
      </c>
      <c r="W101" s="135">
        <v>4.2144034499999997E-2</v>
      </c>
      <c r="X101" s="76">
        <v>5.0285833600000003E-2</v>
      </c>
      <c r="Y101" s="162">
        <v>0.72853080690000005</v>
      </c>
      <c r="Z101" s="135">
        <v>0.73773316349999996</v>
      </c>
      <c r="AA101" s="135">
        <v>0.67273763249999996</v>
      </c>
      <c r="AB101" s="74">
        <v>0.73904438449999998</v>
      </c>
      <c r="AC101" s="155">
        <v>2.2302029000000001E-2</v>
      </c>
      <c r="AD101" s="135">
        <v>1.8428346700000001E-2</v>
      </c>
      <c r="AE101" s="135">
        <v>2.00850614E-2</v>
      </c>
      <c r="AF101" s="75">
        <v>2.2946976300000001E-2</v>
      </c>
      <c r="AG101" s="172">
        <v>10.5</v>
      </c>
      <c r="AH101" s="177">
        <v>10.6</v>
      </c>
      <c r="AI101" s="177">
        <v>10.6</v>
      </c>
      <c r="AJ101" s="207">
        <v>10.5</v>
      </c>
      <c r="AK101" s="199">
        <v>0.1286514798</v>
      </c>
      <c r="AL101" s="135">
        <v>0.131994906</v>
      </c>
      <c r="AM101" s="135">
        <v>0.1346329949</v>
      </c>
      <c r="AN101" s="76">
        <v>0.12729228889999999</v>
      </c>
      <c r="AO101" s="192">
        <v>0.1118695962</v>
      </c>
      <c r="AP101" s="135">
        <v>8.9145254300000004E-2</v>
      </c>
      <c r="AQ101" s="135">
        <v>9.2305813900000006E-2</v>
      </c>
      <c r="AR101" s="74">
        <v>0.1163728041</v>
      </c>
      <c r="AS101" s="185">
        <v>7.3455146499999999E-2</v>
      </c>
      <c r="AT101" s="135">
        <v>7.3770491800000004E-2</v>
      </c>
      <c r="AU101" s="135">
        <v>7.6573653500000005E-2</v>
      </c>
      <c r="AV101" s="74">
        <v>7.8134319499999993E-2</v>
      </c>
      <c r="AW101" s="185">
        <v>5.0250253999999999E-3</v>
      </c>
      <c r="AX101" s="135">
        <v>3.9282138000000001E-3</v>
      </c>
      <c r="AY101" s="135">
        <v>4.4537815000000001E-3</v>
      </c>
      <c r="AZ101" s="75">
        <v>5.1845974000000001E-3</v>
      </c>
      <c r="BA101" s="192">
        <v>0.92938496579999996</v>
      </c>
      <c r="BB101" s="135">
        <v>0.84210526320000001</v>
      </c>
      <c r="BC101" s="135">
        <v>0.97101449279999996</v>
      </c>
      <c r="BD101" s="75">
        <v>0.9259259259</v>
      </c>
      <c r="BE101" s="192">
        <v>0.86393088549999997</v>
      </c>
      <c r="BF101" s="135">
        <v>0.84848484850000006</v>
      </c>
      <c r="BG101" s="135">
        <v>0.92700729930000003</v>
      </c>
      <c r="BH101" s="111">
        <v>0.85317460320000005</v>
      </c>
      <c r="BI101" s="199">
        <v>1.77671654E-2</v>
      </c>
      <c r="BJ101" s="135">
        <v>1.6405723300000001E-2</v>
      </c>
      <c r="BK101" s="135">
        <v>1.6544229899999999E-2</v>
      </c>
      <c r="BL101" s="75">
        <v>1.8081382300000001E-2</v>
      </c>
      <c r="BM101" s="162">
        <v>5.0162716000000003E-3</v>
      </c>
      <c r="BN101" s="135">
        <v>4.1201587999999999E-3</v>
      </c>
      <c r="BO101" s="135">
        <v>4.8228567000000002E-3</v>
      </c>
      <c r="BP101" s="76">
        <v>5.1024505000000003E-3</v>
      </c>
      <c r="BQ101" s="199">
        <v>0.15229503250000001</v>
      </c>
      <c r="BR101" s="135">
        <v>0.13971083979999999</v>
      </c>
      <c r="BS101" s="135">
        <v>0.1487149224</v>
      </c>
      <c r="BT101" s="75">
        <v>0.1536756913</v>
      </c>
      <c r="BU101" s="155">
        <v>9.4564582499999994E-2</v>
      </c>
      <c r="BV101" s="135">
        <v>8.8096486599999996E-2</v>
      </c>
      <c r="BW101" s="135">
        <v>8.5325898900000002E-2</v>
      </c>
      <c r="BX101" s="75">
        <v>9.6733789400000006E-2</v>
      </c>
      <c r="BY101" s="155">
        <v>8.1967739000000008E-3</v>
      </c>
      <c r="BZ101" s="135">
        <v>7.4162858999999998E-3</v>
      </c>
      <c r="CA101" s="135">
        <v>7.3665574999999999E-3</v>
      </c>
      <c r="CB101" s="76">
        <v>8.4023829999999994E-3</v>
      </c>
      <c r="CC101" s="199">
        <v>3.6137696E-3</v>
      </c>
      <c r="CD101" s="135">
        <v>3.2212151E-3</v>
      </c>
      <c r="CE101" s="135">
        <v>3.255937E-3</v>
      </c>
      <c r="CF101" s="74">
        <v>3.7053987000000002E-3</v>
      </c>
      <c r="CG101" s="155">
        <v>1.21539479E-2</v>
      </c>
      <c r="CH101" s="135">
        <v>1.0637500899999999E-2</v>
      </c>
      <c r="CI101" s="135">
        <v>1.1253332200000001E-2</v>
      </c>
      <c r="CJ101" s="75">
        <v>1.2412885E-2</v>
      </c>
      <c r="CK101" s="162">
        <v>1.5405057E-3</v>
      </c>
      <c r="CL101" s="135">
        <v>2.3971832999999999E-3</v>
      </c>
      <c r="CM101" s="135">
        <v>1.3634236000000001E-3</v>
      </c>
      <c r="CN101" s="76">
        <v>1.5295307999999999E-3</v>
      </c>
      <c r="CO101" s="199" t="s">
        <v>77</v>
      </c>
      <c r="CP101" s="135" t="s">
        <v>77</v>
      </c>
      <c r="CQ101" s="135" t="s">
        <v>77</v>
      </c>
      <c r="CR101" s="75" t="s">
        <v>77</v>
      </c>
      <c r="CS101" s="162" t="s">
        <v>77</v>
      </c>
      <c r="CT101" s="135" t="s">
        <v>77</v>
      </c>
      <c r="CU101" s="135" t="s">
        <v>77</v>
      </c>
      <c r="CV101" s="76" t="s">
        <v>77</v>
      </c>
    </row>
    <row r="102" spans="2:100" x14ac:dyDescent="0.3">
      <c r="B102" s="415"/>
      <c r="C102" s="34" t="s">
        <v>35</v>
      </c>
      <c r="D102" s="35"/>
      <c r="E102" s="137">
        <v>311858</v>
      </c>
      <c r="F102" s="138">
        <v>13281</v>
      </c>
      <c r="G102" s="138">
        <v>49157</v>
      </c>
      <c r="H102" s="152">
        <v>249420</v>
      </c>
      <c r="I102" s="200">
        <v>1.7097525200000002E-2</v>
      </c>
      <c r="J102" s="140">
        <v>1.09178526E-2</v>
      </c>
      <c r="K102" s="140">
        <v>1.1127611500000001E-2</v>
      </c>
      <c r="L102" s="168">
        <v>1.8603159300000002E-2</v>
      </c>
      <c r="M102" s="156">
        <v>0.12770876489999999</v>
      </c>
      <c r="N102" s="139">
        <v>0.1165574881</v>
      </c>
      <c r="O102" s="139">
        <v>0.1239091076</v>
      </c>
      <c r="P102" s="78">
        <v>0.1290513992</v>
      </c>
      <c r="Q102" s="163">
        <v>0.20237095090000001</v>
      </c>
      <c r="R102" s="139">
        <v>0.1870341089</v>
      </c>
      <c r="S102" s="139">
        <v>0.19643184080000001</v>
      </c>
      <c r="T102" s="78">
        <v>0.20435811079999999</v>
      </c>
      <c r="U102" s="156">
        <v>4.8874808399999997E-2</v>
      </c>
      <c r="V102" s="139">
        <v>3.8777200499999998E-2</v>
      </c>
      <c r="W102" s="139">
        <v>4.2679577699999999E-2</v>
      </c>
      <c r="X102" s="79">
        <v>5.0633469600000001E-2</v>
      </c>
      <c r="Y102" s="163">
        <v>0.74109370289999998</v>
      </c>
      <c r="Z102" s="139">
        <v>0.75393419169999998</v>
      </c>
      <c r="AA102" s="139">
        <v>0.69369570970000005</v>
      </c>
      <c r="AB102" s="77">
        <v>0.7497514233</v>
      </c>
      <c r="AC102" s="156">
        <v>2.3161182299999999E-2</v>
      </c>
      <c r="AD102" s="139">
        <v>1.9501543600000001E-2</v>
      </c>
      <c r="AE102" s="139">
        <v>2.1360131800000001E-2</v>
      </c>
      <c r="AF102" s="78">
        <v>2.3711009500000001E-2</v>
      </c>
      <c r="AG102" s="173">
        <v>10.5</v>
      </c>
      <c r="AH102" s="178">
        <v>10.6</v>
      </c>
      <c r="AI102" s="178">
        <v>10.6</v>
      </c>
      <c r="AJ102" s="208">
        <v>10.5</v>
      </c>
      <c r="AK102" s="200">
        <v>0.12506974330000001</v>
      </c>
      <c r="AL102" s="139">
        <v>0.1343272344</v>
      </c>
      <c r="AM102" s="139">
        <v>0.13218870150000001</v>
      </c>
      <c r="AN102" s="79">
        <v>0.1231737631</v>
      </c>
      <c r="AO102" s="193">
        <v>0.1119772461</v>
      </c>
      <c r="AP102" s="139">
        <v>9.0580528600000002E-2</v>
      </c>
      <c r="AQ102" s="139">
        <v>9.2397827399999993E-2</v>
      </c>
      <c r="AR102" s="77">
        <v>0.1164020528</v>
      </c>
      <c r="AS102" s="186">
        <v>6.7088259600000005E-2</v>
      </c>
      <c r="AT102" s="139">
        <v>5.8666666700000002E-2</v>
      </c>
      <c r="AU102" s="139">
        <v>6.4766839399999998E-2</v>
      </c>
      <c r="AV102" s="77">
        <v>7.2722937500000001E-2</v>
      </c>
      <c r="AW102" s="186">
        <v>4.3562488000000003E-3</v>
      </c>
      <c r="AX102" s="139">
        <v>2.5569503000000002E-3</v>
      </c>
      <c r="AY102" s="139">
        <v>3.5074453999999998E-3</v>
      </c>
      <c r="AZ102" s="78">
        <v>4.6093465E-3</v>
      </c>
      <c r="BA102" s="193">
        <v>0.94430379750000004</v>
      </c>
      <c r="BB102" s="139">
        <v>0.91666666669999997</v>
      </c>
      <c r="BC102" s="139">
        <v>0.91836734689999999</v>
      </c>
      <c r="BD102" s="78">
        <v>0.94910179640000003</v>
      </c>
      <c r="BE102" s="193">
        <v>0.91456077020000004</v>
      </c>
      <c r="BF102" s="139">
        <v>0.91304347829999999</v>
      </c>
      <c r="BG102" s="139">
        <v>0.93220338979999995</v>
      </c>
      <c r="BH102" s="187">
        <v>0.91159420290000004</v>
      </c>
      <c r="BI102" s="200">
        <v>1.78190074E-2</v>
      </c>
      <c r="BJ102" s="139">
        <v>1.7092086400000001E-2</v>
      </c>
      <c r="BK102" s="139">
        <v>1.7515308100000002E-2</v>
      </c>
      <c r="BL102" s="78">
        <v>1.7917568799999999E-2</v>
      </c>
      <c r="BM102" s="163">
        <v>4.774609E-3</v>
      </c>
      <c r="BN102" s="139">
        <v>3.8400723E-3</v>
      </c>
      <c r="BO102" s="139">
        <v>4.6585430000000002E-3</v>
      </c>
      <c r="BP102" s="79">
        <v>4.8472456000000002E-3</v>
      </c>
      <c r="BQ102" s="200">
        <v>0.15157860309999999</v>
      </c>
      <c r="BR102" s="139">
        <v>0.1337248701</v>
      </c>
      <c r="BS102" s="139">
        <v>0.14917509209999999</v>
      </c>
      <c r="BT102" s="78">
        <v>0.15300296690000001</v>
      </c>
      <c r="BU102" s="156">
        <v>9.6046918800000006E-2</v>
      </c>
      <c r="BV102" s="139">
        <v>9.0354641999999999E-2</v>
      </c>
      <c r="BW102" s="139">
        <v>8.6416990499999999E-2</v>
      </c>
      <c r="BX102" s="78">
        <v>9.8247935199999997E-2</v>
      </c>
      <c r="BY102" s="156">
        <v>9.1419812999999992E-3</v>
      </c>
      <c r="BZ102" s="139">
        <v>6.9271892000000003E-3</v>
      </c>
      <c r="CA102" s="139">
        <v>9.1950282000000001E-3</v>
      </c>
      <c r="CB102" s="79">
        <v>9.2494586999999993E-3</v>
      </c>
      <c r="CC102" s="200">
        <v>4.0338872E-3</v>
      </c>
      <c r="CD102" s="139">
        <v>3.3130034999999999E-3</v>
      </c>
      <c r="CE102" s="139">
        <v>3.9872246000000004E-3</v>
      </c>
      <c r="CF102" s="77">
        <v>4.0814689999999999E-3</v>
      </c>
      <c r="CG102" s="156">
        <v>1.27077067E-2</v>
      </c>
      <c r="CH102" s="139">
        <v>1.1143739200000001E-2</v>
      </c>
      <c r="CI102" s="139">
        <v>1.2368533500000001E-2</v>
      </c>
      <c r="CJ102" s="78">
        <v>1.28578302E-2</v>
      </c>
      <c r="CK102" s="163">
        <v>1.9207460000000001E-3</v>
      </c>
      <c r="CL102" s="139">
        <v>1.8070928E-3</v>
      </c>
      <c r="CM102" s="139">
        <v>1.7291534999999999E-3</v>
      </c>
      <c r="CN102" s="79">
        <v>1.9645577999999999E-3</v>
      </c>
      <c r="CO102" s="200" t="s">
        <v>77</v>
      </c>
      <c r="CP102" s="139" t="s">
        <v>77</v>
      </c>
      <c r="CQ102" s="139" t="s">
        <v>77</v>
      </c>
      <c r="CR102" s="78" t="s">
        <v>77</v>
      </c>
      <c r="CS102" s="163" t="s">
        <v>77</v>
      </c>
      <c r="CT102" s="139" t="s">
        <v>77</v>
      </c>
      <c r="CU102" s="139" t="s">
        <v>77</v>
      </c>
      <c r="CV102" s="79" t="s">
        <v>77</v>
      </c>
    </row>
    <row r="103" spans="2:100" x14ac:dyDescent="0.3">
      <c r="B103" s="413">
        <v>2018</v>
      </c>
      <c r="C103" s="29" t="s">
        <v>28</v>
      </c>
      <c r="D103" s="30"/>
      <c r="E103" s="141">
        <v>311791</v>
      </c>
      <c r="F103" s="142">
        <v>13320</v>
      </c>
      <c r="G103" s="142">
        <v>48779</v>
      </c>
      <c r="H103" s="153">
        <v>249692</v>
      </c>
      <c r="I103" s="201">
        <v>1.8967834199999999E-2</v>
      </c>
      <c r="J103" s="144">
        <v>1.17117117E-2</v>
      </c>
      <c r="K103" s="144">
        <v>1.2484880800000001E-2</v>
      </c>
      <c r="L103" s="169">
        <v>2.06214056E-2</v>
      </c>
      <c r="M103" s="157">
        <v>0.14181294520000001</v>
      </c>
      <c r="N103" s="143">
        <v>0.1358858859</v>
      </c>
      <c r="O103" s="143">
        <v>0.13819471489999999</v>
      </c>
      <c r="P103" s="81">
        <v>0.1428359739</v>
      </c>
      <c r="Q103" s="164">
        <v>0.22040405269999999</v>
      </c>
      <c r="R103" s="143">
        <v>0.2097597598</v>
      </c>
      <c r="S103" s="143">
        <v>0.21548207220000001</v>
      </c>
      <c r="T103" s="81">
        <v>0.22193342199999999</v>
      </c>
      <c r="U103" s="157">
        <v>5.0992491799999998E-2</v>
      </c>
      <c r="V103" s="143">
        <v>4.0090090100000003E-2</v>
      </c>
      <c r="W103" s="143">
        <v>4.6905430599999999E-2</v>
      </c>
      <c r="X103" s="82">
        <v>5.2372522900000003E-2</v>
      </c>
      <c r="Y103" s="164">
        <v>0.74981638340000001</v>
      </c>
      <c r="Z103" s="143">
        <v>0.76854354349999998</v>
      </c>
      <c r="AA103" s="143">
        <v>0.71612784190000001</v>
      </c>
      <c r="AB103" s="80">
        <v>0.75539865110000004</v>
      </c>
      <c r="AC103" s="157">
        <v>2.4862808699999999E-2</v>
      </c>
      <c r="AD103" s="143">
        <v>2.1621621600000002E-2</v>
      </c>
      <c r="AE103" s="143">
        <v>2.2017671499999999E-2</v>
      </c>
      <c r="AF103" s="81">
        <v>2.5591528799999999E-2</v>
      </c>
      <c r="AG103" s="180">
        <v>10.5</v>
      </c>
      <c r="AH103" s="179">
        <v>10.6</v>
      </c>
      <c r="AI103" s="179">
        <v>10.6</v>
      </c>
      <c r="AJ103" s="209">
        <v>10.5</v>
      </c>
      <c r="AK103" s="201">
        <v>0.1367037535</v>
      </c>
      <c r="AL103" s="143">
        <v>0.14549549549999999</v>
      </c>
      <c r="AM103" s="143">
        <v>0.14567744320000001</v>
      </c>
      <c r="AN103" s="82">
        <v>0.1344816814</v>
      </c>
      <c r="AO103" s="194">
        <v>0.112899346</v>
      </c>
      <c r="AP103" s="143">
        <v>9.3468468499999999E-2</v>
      </c>
      <c r="AQ103" s="143">
        <v>9.4077369399999999E-2</v>
      </c>
      <c r="AR103" s="80">
        <v>0.1170642231</v>
      </c>
      <c r="AS103" s="188">
        <v>6.8663513800000006E-2</v>
      </c>
      <c r="AT103" s="143">
        <v>7.6315789499999995E-2</v>
      </c>
      <c r="AU103" s="143">
        <v>7.6573653500000005E-2</v>
      </c>
      <c r="AV103" s="80">
        <v>7.3471741600000001E-2</v>
      </c>
      <c r="AW103" s="188">
        <v>4.6542132999999996E-3</v>
      </c>
      <c r="AX103" s="143">
        <v>3.4003090999999998E-3</v>
      </c>
      <c r="AY103" s="143">
        <v>3.9375078999999997E-3</v>
      </c>
      <c r="AZ103" s="81">
        <v>4.8460307000000001E-3</v>
      </c>
      <c r="BA103" s="194">
        <v>0.93719806760000002</v>
      </c>
      <c r="BB103" s="143">
        <v>0.88235294119999996</v>
      </c>
      <c r="BC103" s="143">
        <v>0.95238095239999998</v>
      </c>
      <c r="BD103" s="81">
        <v>0.93712574849999997</v>
      </c>
      <c r="BE103" s="194">
        <v>0.91614518150000002</v>
      </c>
      <c r="BF103" s="143">
        <v>0.96875</v>
      </c>
      <c r="BG103" s="143">
        <v>0.87628865980000004</v>
      </c>
      <c r="BH103" s="110">
        <v>0.91940298509999996</v>
      </c>
      <c r="BI103" s="201">
        <v>1.8807470400000002E-2</v>
      </c>
      <c r="BJ103" s="143">
        <v>1.8318318300000001E-2</v>
      </c>
      <c r="BK103" s="143">
        <v>1.7897045899999998E-2</v>
      </c>
      <c r="BL103" s="81">
        <v>1.9011422100000001E-2</v>
      </c>
      <c r="BM103" s="164">
        <v>5.3625666000000002E-3</v>
      </c>
      <c r="BN103" s="143">
        <v>4.3543543999999997E-3</v>
      </c>
      <c r="BO103" s="143">
        <v>4.9406507000000002E-3</v>
      </c>
      <c r="BP103" s="82">
        <v>5.4987745000000003E-3</v>
      </c>
      <c r="BQ103" s="201">
        <v>0.16700610339999999</v>
      </c>
      <c r="BR103" s="143">
        <v>0.15142642640000001</v>
      </c>
      <c r="BS103" s="143">
        <v>0.16449701720000001</v>
      </c>
      <c r="BT103" s="81">
        <v>0.1683273793</v>
      </c>
      <c r="BU103" s="157">
        <v>0.103450709</v>
      </c>
      <c r="BV103" s="143">
        <v>9.4969970000000001E-2</v>
      </c>
      <c r="BW103" s="143">
        <v>9.2580823699999995E-2</v>
      </c>
      <c r="BX103" s="81">
        <v>0.1060266248</v>
      </c>
      <c r="BY103" s="157">
        <v>1.0850217000000001E-2</v>
      </c>
      <c r="BZ103" s="143">
        <v>9.0840841000000006E-3</v>
      </c>
      <c r="CA103" s="143">
        <v>9.7787983000000005E-3</v>
      </c>
      <c r="CB103" s="82">
        <v>1.11537414E-2</v>
      </c>
      <c r="CC103" s="201">
        <v>4.4260417999999998E-3</v>
      </c>
      <c r="CD103" s="143">
        <v>3.0030030000000002E-3</v>
      </c>
      <c r="CE103" s="143">
        <v>4.4486357000000001E-3</v>
      </c>
      <c r="CF103" s="80">
        <v>4.4975409999999999E-3</v>
      </c>
      <c r="CG103" s="157">
        <v>1.42178575E-2</v>
      </c>
      <c r="CH103" s="143">
        <v>1.3063063099999999E-2</v>
      </c>
      <c r="CI103" s="143">
        <v>1.32844052E-2</v>
      </c>
      <c r="CJ103" s="81">
        <v>1.4461817E-2</v>
      </c>
      <c r="CK103" s="164">
        <v>1.6004311000000001E-3</v>
      </c>
      <c r="CL103" s="143">
        <v>2.2522522999999998E-3</v>
      </c>
      <c r="CM103" s="143">
        <v>1.3325406000000001E-3</v>
      </c>
      <c r="CN103" s="82">
        <v>1.6179934E-3</v>
      </c>
      <c r="CO103" s="201">
        <v>0.17816101170000001</v>
      </c>
      <c r="CP103" s="143">
        <v>0.20480480479999999</v>
      </c>
      <c r="CQ103" s="143">
        <v>0.16587055910000001</v>
      </c>
      <c r="CR103" s="81">
        <v>0.17914070130000001</v>
      </c>
      <c r="CS103" s="164">
        <v>9.2786514000000007E-3</v>
      </c>
      <c r="CT103" s="143">
        <v>7.5075100000000002E-5</v>
      </c>
      <c r="CU103" s="143">
        <v>4.510138E-4</v>
      </c>
      <c r="CV103" s="82">
        <v>1.14941608E-2</v>
      </c>
    </row>
    <row r="104" spans="2:100" x14ac:dyDescent="0.3">
      <c r="B104" s="414"/>
      <c r="C104" s="32" t="s">
        <v>29</v>
      </c>
      <c r="D104" s="33"/>
      <c r="E104" s="133">
        <v>309687</v>
      </c>
      <c r="F104" s="134">
        <v>13220</v>
      </c>
      <c r="G104" s="134">
        <v>48488</v>
      </c>
      <c r="H104" s="151">
        <v>247979</v>
      </c>
      <c r="I104" s="199">
        <v>1.5622225E-2</v>
      </c>
      <c r="J104" s="136">
        <v>8.4720121000000006E-3</v>
      </c>
      <c r="K104" s="136">
        <v>9.4250124000000001E-3</v>
      </c>
      <c r="L104" s="167">
        <v>1.7215167399999998E-2</v>
      </c>
      <c r="M104" s="155">
        <v>0.1207089739</v>
      </c>
      <c r="N104" s="135">
        <v>0.1136913767</v>
      </c>
      <c r="O104" s="135">
        <v>0.1150181488</v>
      </c>
      <c r="P104" s="75">
        <v>0.1221958311</v>
      </c>
      <c r="Q104" s="162">
        <v>0.18978517019999999</v>
      </c>
      <c r="R104" s="135">
        <v>0.1795763994</v>
      </c>
      <c r="S104" s="135">
        <v>0.18369493479999999</v>
      </c>
      <c r="T104" s="75">
        <v>0.19152024970000001</v>
      </c>
      <c r="U104" s="155">
        <v>5.1474553300000003E-2</v>
      </c>
      <c r="V104" s="135">
        <v>4.0317700499999998E-2</v>
      </c>
      <c r="W104" s="135">
        <v>4.6465104799999997E-2</v>
      </c>
      <c r="X104" s="76">
        <v>5.3048846900000002E-2</v>
      </c>
      <c r="Y104" s="162">
        <v>0.74295336899999997</v>
      </c>
      <c r="Z104" s="135">
        <v>0.75612708019999997</v>
      </c>
      <c r="AA104" s="135">
        <v>0.69468734529999998</v>
      </c>
      <c r="AB104" s="74">
        <v>0.75168865110000005</v>
      </c>
      <c r="AC104" s="155">
        <v>2.27229428E-2</v>
      </c>
      <c r="AD104" s="135">
        <v>1.8003025700000001E-2</v>
      </c>
      <c r="AE104" s="135">
        <v>2.0644283100000001E-2</v>
      </c>
      <c r="AF104" s="75">
        <v>2.3381012100000001E-2</v>
      </c>
      <c r="AG104" s="181">
        <v>10.441666667</v>
      </c>
      <c r="AH104" s="177">
        <v>10.6</v>
      </c>
      <c r="AI104" s="177">
        <v>10.5</v>
      </c>
      <c r="AJ104" s="207">
        <v>10.4</v>
      </c>
      <c r="AK104" s="199">
        <v>0.1285523771</v>
      </c>
      <c r="AL104" s="135">
        <v>0.13350983359999999</v>
      </c>
      <c r="AM104" s="135">
        <v>0.13910658309999999</v>
      </c>
      <c r="AN104" s="76">
        <v>0.12622439799999999</v>
      </c>
      <c r="AO104" s="192">
        <v>0.112200383</v>
      </c>
      <c r="AP104" s="135">
        <v>9.25869894E-2</v>
      </c>
      <c r="AQ104" s="135">
        <v>9.3713908600000007E-2</v>
      </c>
      <c r="AR104" s="74">
        <v>0.1162679098</v>
      </c>
      <c r="AS104" s="185">
        <v>7.3752521299999999E-2</v>
      </c>
      <c r="AT104" s="135">
        <v>8.2228116700000006E-2</v>
      </c>
      <c r="AU104" s="135">
        <v>7.1059431500000006E-2</v>
      </c>
      <c r="AV104" s="74">
        <v>8.0840743699999995E-2</v>
      </c>
      <c r="AW104" s="185">
        <v>4.6365208999999998E-3</v>
      </c>
      <c r="AX104" s="135">
        <v>2.72522E-3</v>
      </c>
      <c r="AY104" s="135">
        <v>4.2607584E-3</v>
      </c>
      <c r="AZ104" s="75">
        <v>4.7969246000000004E-3</v>
      </c>
      <c r="BA104" s="192">
        <v>0.92027334849999998</v>
      </c>
      <c r="BB104" s="135">
        <v>0.83333333330000003</v>
      </c>
      <c r="BC104" s="135">
        <v>0.93650793649999997</v>
      </c>
      <c r="BD104" s="75">
        <v>0.9217877095</v>
      </c>
      <c r="BE104" s="192">
        <v>0.92406692410000002</v>
      </c>
      <c r="BF104" s="135">
        <v>0.89473684210000004</v>
      </c>
      <c r="BG104" s="135">
        <v>0.92920353980000003</v>
      </c>
      <c r="BH104" s="111">
        <v>0.92403100780000003</v>
      </c>
      <c r="BI104" s="199">
        <v>1.7285194399999999E-2</v>
      </c>
      <c r="BJ104" s="135">
        <v>1.5506807900000001E-2</v>
      </c>
      <c r="BK104" s="135">
        <v>1.6622669499999999E-2</v>
      </c>
      <c r="BL104" s="75">
        <v>1.75095472E-2</v>
      </c>
      <c r="BM104" s="162">
        <v>5.0793219999999998E-3</v>
      </c>
      <c r="BN104" s="135">
        <v>4.3116489999999999E-3</v>
      </c>
      <c r="BO104" s="135">
        <v>4.7640653000000002E-3</v>
      </c>
      <c r="BP104" s="76">
        <v>5.1818903999999999E-3</v>
      </c>
      <c r="BQ104" s="199">
        <v>0.153119117</v>
      </c>
      <c r="BR104" s="135">
        <v>0.13925869890000001</v>
      </c>
      <c r="BS104" s="135">
        <v>0.15065583239999999</v>
      </c>
      <c r="BT104" s="75">
        <v>0.15433968200000001</v>
      </c>
      <c r="BU104" s="155">
        <v>9.3123056499999995E-2</v>
      </c>
      <c r="BV104" s="135">
        <v>8.8502269300000005E-2</v>
      </c>
      <c r="BW104" s="135">
        <v>8.4990100599999993E-2</v>
      </c>
      <c r="BX104" s="75">
        <v>9.4959653800000002E-2</v>
      </c>
      <c r="BY104" s="155">
        <v>8.6635861000000005E-3</v>
      </c>
      <c r="BZ104" s="135">
        <v>7.0347958000000002E-3</v>
      </c>
      <c r="CA104" s="135">
        <v>7.5482594E-3</v>
      </c>
      <c r="CB104" s="76">
        <v>8.9685014000000004E-3</v>
      </c>
      <c r="CC104" s="199">
        <v>3.5907221999999998E-3</v>
      </c>
      <c r="CD104" s="135">
        <v>2.5718607999999999E-3</v>
      </c>
      <c r="CE104" s="135">
        <v>3.4235275000000002E-3</v>
      </c>
      <c r="CF104" s="74">
        <v>3.6777308E-3</v>
      </c>
      <c r="CG104" s="155">
        <v>1.1895882E-2</v>
      </c>
      <c r="CH104" s="135">
        <v>1.00605144E-2</v>
      </c>
      <c r="CI104" s="135">
        <v>1.24979376E-2</v>
      </c>
      <c r="CJ104" s="75">
        <v>1.18760056E-2</v>
      </c>
      <c r="CK104" s="162">
        <v>1.6016171000000001E-3</v>
      </c>
      <c r="CL104" s="135">
        <v>1.2859303999999999E-3</v>
      </c>
      <c r="CM104" s="135">
        <v>1.7117637000000001E-3</v>
      </c>
      <c r="CN104" s="76">
        <v>1.5969094E-3</v>
      </c>
      <c r="CO104" s="199">
        <v>0.2230219544</v>
      </c>
      <c r="CP104" s="135">
        <v>0.26739788199999998</v>
      </c>
      <c r="CQ104" s="135">
        <v>0.2349859759</v>
      </c>
      <c r="CR104" s="75">
        <v>0.21831687359999999</v>
      </c>
      <c r="CS104" s="162">
        <v>2.0184896399999999E-2</v>
      </c>
      <c r="CT104" s="135">
        <v>9.833585000000001E-4</v>
      </c>
      <c r="CU104" s="135">
        <v>4.3515921000000001E-3</v>
      </c>
      <c r="CV104" s="76">
        <v>2.43044774E-2</v>
      </c>
    </row>
    <row r="105" spans="2:100" x14ac:dyDescent="0.3">
      <c r="B105" s="414"/>
      <c r="C105" s="32" t="s">
        <v>30</v>
      </c>
      <c r="D105" s="33"/>
      <c r="E105" s="133">
        <v>310319</v>
      </c>
      <c r="F105" s="134">
        <v>13233</v>
      </c>
      <c r="G105" s="134">
        <v>48847</v>
      </c>
      <c r="H105" s="151">
        <v>248239</v>
      </c>
      <c r="I105" s="199">
        <v>1.5841762799999999E-2</v>
      </c>
      <c r="J105" s="136">
        <v>8.9171011999999994E-3</v>
      </c>
      <c r="K105" s="136">
        <v>1.04817082E-2</v>
      </c>
      <c r="L105" s="167">
        <v>1.7265618999999999E-2</v>
      </c>
      <c r="M105" s="155">
        <v>0.12888350370000001</v>
      </c>
      <c r="N105" s="135">
        <v>0.1209098466</v>
      </c>
      <c r="O105" s="135">
        <v>0.12592380289999999</v>
      </c>
      <c r="P105" s="75">
        <v>0.1298909519</v>
      </c>
      <c r="Q105" s="162">
        <v>0.20106728879999999</v>
      </c>
      <c r="R105" s="135">
        <v>0.18612559510000001</v>
      </c>
      <c r="S105" s="135">
        <v>0.19524228709999999</v>
      </c>
      <c r="T105" s="75">
        <v>0.20301000250000001</v>
      </c>
      <c r="U105" s="155">
        <v>5.2362246600000002E-2</v>
      </c>
      <c r="V105" s="135">
        <v>4.0278092600000003E-2</v>
      </c>
      <c r="W105" s="135">
        <v>4.6799189300000002E-2</v>
      </c>
      <c r="X105" s="76">
        <v>5.41010881E-2</v>
      </c>
      <c r="Y105" s="162">
        <v>0.75510039669999995</v>
      </c>
      <c r="Z105" s="135">
        <v>0.77435199880000005</v>
      </c>
      <c r="AA105" s="135">
        <v>0.71578602579999995</v>
      </c>
      <c r="AB105" s="74">
        <v>0.76181019100000003</v>
      </c>
      <c r="AC105" s="155">
        <v>2.4275020200000001E-2</v>
      </c>
      <c r="AD105" s="135">
        <v>2.2217184300000001E-2</v>
      </c>
      <c r="AE105" s="135">
        <v>2.31744017E-2</v>
      </c>
      <c r="AF105" s="75">
        <v>2.4601291500000001E-2</v>
      </c>
      <c r="AG105" s="181">
        <v>10.5</v>
      </c>
      <c r="AH105" s="177">
        <v>10.6</v>
      </c>
      <c r="AI105" s="177">
        <v>10.6</v>
      </c>
      <c r="AJ105" s="207">
        <v>10.5</v>
      </c>
      <c r="AK105" s="199">
        <v>0.13757133790000001</v>
      </c>
      <c r="AL105" s="135">
        <v>0.15174185749999999</v>
      </c>
      <c r="AM105" s="135">
        <v>0.14803365609999999</v>
      </c>
      <c r="AN105" s="76">
        <v>0.1347572299</v>
      </c>
      <c r="AO105" s="192">
        <v>0.1129611787</v>
      </c>
      <c r="AP105" s="135">
        <v>9.4385249000000004E-2</v>
      </c>
      <c r="AQ105" s="135">
        <v>9.4048764500000007E-2</v>
      </c>
      <c r="AR105" s="74">
        <v>0.1170887733</v>
      </c>
      <c r="AS105" s="185">
        <v>7.4976649399999998E-2</v>
      </c>
      <c r="AT105" s="135">
        <v>8.1841432199999994E-2</v>
      </c>
      <c r="AU105" s="135">
        <v>6.53111522E-2</v>
      </c>
      <c r="AV105" s="74">
        <v>8.2860638400000006E-2</v>
      </c>
      <c r="AW105" s="185">
        <v>4.9138814999999999E-3</v>
      </c>
      <c r="AX105" s="135">
        <v>3.9713439999999999E-3</v>
      </c>
      <c r="AY105" s="135">
        <v>5.0398103000000001E-3</v>
      </c>
      <c r="AZ105" s="75">
        <v>4.9237611000000001E-3</v>
      </c>
      <c r="BA105" s="192">
        <v>0.93836978130000004</v>
      </c>
      <c r="BB105" s="135">
        <v>1</v>
      </c>
      <c r="BC105" s="135">
        <v>0.93846153850000003</v>
      </c>
      <c r="BD105" s="75">
        <v>0.93556085919999998</v>
      </c>
      <c r="BE105" s="192">
        <v>0.92497200449999994</v>
      </c>
      <c r="BF105" s="135">
        <v>0.875</v>
      </c>
      <c r="BG105" s="135">
        <v>0.93617021280000001</v>
      </c>
      <c r="BH105" s="111">
        <v>0.92500000000000004</v>
      </c>
      <c r="BI105" s="199">
        <v>1.84390901E-2</v>
      </c>
      <c r="BJ105" s="135">
        <v>1.7078515799999999E-2</v>
      </c>
      <c r="BK105" s="135">
        <v>1.7974491799999999E-2</v>
      </c>
      <c r="BL105" s="75">
        <v>1.8603039799999999E-2</v>
      </c>
      <c r="BM105" s="162">
        <v>5.4105613999999996E-3</v>
      </c>
      <c r="BN105" s="135">
        <v>4.9119625000000004E-3</v>
      </c>
      <c r="BO105" s="135">
        <v>5.7731283000000003E-3</v>
      </c>
      <c r="BP105" s="76">
        <v>5.3657966999999997E-3</v>
      </c>
      <c r="BQ105" s="199">
        <v>0.16288722250000001</v>
      </c>
      <c r="BR105" s="135">
        <v>0.14358044280000001</v>
      </c>
      <c r="BS105" s="135">
        <v>0.1596618011</v>
      </c>
      <c r="BT105" s="75">
        <v>0.1645510979</v>
      </c>
      <c r="BU105" s="155">
        <v>0.1017565795</v>
      </c>
      <c r="BV105" s="135">
        <v>9.5292072800000002E-2</v>
      </c>
      <c r="BW105" s="135">
        <v>9.3434601899999997E-2</v>
      </c>
      <c r="BX105" s="75">
        <v>0.1037387357</v>
      </c>
      <c r="BY105" s="155">
        <v>8.8457362000000008E-3</v>
      </c>
      <c r="BZ105" s="135">
        <v>7.4057280999999999E-3</v>
      </c>
      <c r="CA105" s="135">
        <v>7.9226973999999995E-3</v>
      </c>
      <c r="CB105" s="76">
        <v>9.1041295000000005E-3</v>
      </c>
      <c r="CC105" s="199">
        <v>3.8218736000000001E-3</v>
      </c>
      <c r="CD105" s="135">
        <v>3.3250208E-3</v>
      </c>
      <c r="CE105" s="135">
        <v>3.7873360000000001E-3</v>
      </c>
      <c r="CF105" s="74">
        <v>3.8551557000000001E-3</v>
      </c>
      <c r="CG105" s="155">
        <v>1.35376822E-2</v>
      </c>
      <c r="CH105" s="135">
        <v>1.1410866800000001E-2</v>
      </c>
      <c r="CI105" s="135">
        <v>1.31021352E-2</v>
      </c>
      <c r="CJ105" s="75">
        <v>1.3736761700000001E-2</v>
      </c>
      <c r="CK105" s="162">
        <v>1.8013720999999999E-3</v>
      </c>
      <c r="CL105" s="135">
        <v>1.3602358000000001E-3</v>
      </c>
      <c r="CM105" s="135">
        <v>1.6172948000000001E-3</v>
      </c>
      <c r="CN105" s="76">
        <v>1.8611096999999999E-3</v>
      </c>
      <c r="CO105" s="199">
        <v>0.2267763173</v>
      </c>
      <c r="CP105" s="135">
        <v>0.28073755010000001</v>
      </c>
      <c r="CQ105" s="135">
        <v>0.25354678899999999</v>
      </c>
      <c r="CR105" s="75">
        <v>0.21863204410000001</v>
      </c>
      <c r="CS105" s="162">
        <v>2.5660691100000001E-2</v>
      </c>
      <c r="CT105" s="135">
        <v>2.9471775000000002E-3</v>
      </c>
      <c r="CU105" s="135">
        <v>9.0896063000000006E-3</v>
      </c>
      <c r="CV105" s="76">
        <v>3.01322516E-2</v>
      </c>
    </row>
    <row r="106" spans="2:100" x14ac:dyDescent="0.3">
      <c r="B106" s="414"/>
      <c r="C106" s="32" t="s">
        <v>31</v>
      </c>
      <c r="D106" s="33"/>
      <c r="E106" s="133">
        <v>310045</v>
      </c>
      <c r="F106" s="134">
        <v>13139</v>
      </c>
      <c r="G106" s="134">
        <v>48708</v>
      </c>
      <c r="H106" s="151">
        <v>248198</v>
      </c>
      <c r="I106" s="199">
        <v>1.5313906E-2</v>
      </c>
      <c r="J106" s="136">
        <v>7.6109293000000003E-3</v>
      </c>
      <c r="K106" s="136">
        <v>9.5261558999999996E-3</v>
      </c>
      <c r="L106" s="167">
        <v>1.6857508899999998E-2</v>
      </c>
      <c r="M106" s="155">
        <v>0.12436259249999999</v>
      </c>
      <c r="N106" s="135">
        <v>0.11492503229999999</v>
      </c>
      <c r="O106" s="135">
        <v>0.1204319619</v>
      </c>
      <c r="P106" s="75">
        <v>0.1256335667</v>
      </c>
      <c r="Q106" s="162">
        <v>0.1927849183</v>
      </c>
      <c r="R106" s="135">
        <v>0.18228175660000001</v>
      </c>
      <c r="S106" s="135">
        <v>0.18682762589999999</v>
      </c>
      <c r="T106" s="75">
        <v>0.1945100283</v>
      </c>
      <c r="U106" s="155">
        <v>5.0034672400000001E-2</v>
      </c>
      <c r="V106" s="135">
        <v>3.85113022E-2</v>
      </c>
      <c r="W106" s="135">
        <v>4.4571733600000003E-2</v>
      </c>
      <c r="X106" s="76">
        <v>5.17167745E-2</v>
      </c>
      <c r="Y106" s="162">
        <v>0.74298569560000005</v>
      </c>
      <c r="Z106" s="135">
        <v>0.75195981430000003</v>
      </c>
      <c r="AA106" s="135">
        <v>0.69740083760000005</v>
      </c>
      <c r="AB106" s="74">
        <v>0.75145649839999995</v>
      </c>
      <c r="AC106" s="155">
        <v>2.2100017699999999E-2</v>
      </c>
      <c r="AD106" s="135">
        <v>1.83423396E-2</v>
      </c>
      <c r="AE106" s="135">
        <v>2.0140428700000001E-2</v>
      </c>
      <c r="AF106" s="75">
        <v>2.26835027E-2</v>
      </c>
      <c r="AG106" s="181">
        <v>10.5</v>
      </c>
      <c r="AH106" s="177">
        <v>10.6</v>
      </c>
      <c r="AI106" s="177">
        <v>10.5</v>
      </c>
      <c r="AJ106" s="207">
        <v>10.5</v>
      </c>
      <c r="AK106" s="199">
        <v>0.1320195455</v>
      </c>
      <c r="AL106" s="135">
        <v>0.13950833400000001</v>
      </c>
      <c r="AM106" s="135">
        <v>0.14046973800000001</v>
      </c>
      <c r="AN106" s="76">
        <v>0.12996478619999999</v>
      </c>
      <c r="AO106" s="192">
        <v>0.11285136029999999</v>
      </c>
      <c r="AP106" s="135">
        <v>9.3766648899999999E-2</v>
      </c>
      <c r="AQ106" s="135">
        <v>9.4542990899999998E-2</v>
      </c>
      <c r="AR106" s="74">
        <v>0.11685025659999999</v>
      </c>
      <c r="AS106" s="185">
        <v>7.4915540500000002E-2</v>
      </c>
      <c r="AT106" s="135">
        <v>8.1578947400000004E-2</v>
      </c>
      <c r="AU106" s="135">
        <v>6.8818513999999997E-2</v>
      </c>
      <c r="AV106" s="74">
        <v>8.1487168200000001E-2</v>
      </c>
      <c r="AW106" s="185">
        <v>5.1005180999999997E-3</v>
      </c>
      <c r="AX106" s="135">
        <v>3.9971785000000003E-3</v>
      </c>
      <c r="AY106" s="135">
        <v>5.2267028999999996E-3</v>
      </c>
      <c r="AZ106" s="75">
        <v>5.1196252000000001E-3</v>
      </c>
      <c r="BA106" s="192">
        <v>0.93684210530000001</v>
      </c>
      <c r="BB106" s="135">
        <v>0.78947368419999997</v>
      </c>
      <c r="BC106" s="135">
        <v>0.953125</v>
      </c>
      <c r="BD106" s="75">
        <v>0.94132653060000004</v>
      </c>
      <c r="BE106" s="192">
        <v>0.91871657750000002</v>
      </c>
      <c r="BF106" s="135">
        <v>0.90625</v>
      </c>
      <c r="BG106" s="135">
        <v>0.92198581560000004</v>
      </c>
      <c r="BH106" s="111">
        <v>0.9186351706</v>
      </c>
      <c r="BI106" s="199">
        <v>1.8465061500000001E-2</v>
      </c>
      <c r="BJ106" s="135">
        <v>1.83423396E-2</v>
      </c>
      <c r="BK106" s="135">
        <v>1.7471462600000001E-2</v>
      </c>
      <c r="BL106" s="75">
        <v>1.8666548500000001E-2</v>
      </c>
      <c r="BM106" s="162">
        <v>5.3637375000000001E-3</v>
      </c>
      <c r="BN106" s="135">
        <v>4.1099018000000003E-3</v>
      </c>
      <c r="BO106" s="135">
        <v>5.1120966000000002E-3</v>
      </c>
      <c r="BP106" s="76">
        <v>5.4794961999999996E-3</v>
      </c>
      <c r="BQ106" s="199">
        <v>0.16063152119999999</v>
      </c>
      <c r="BR106" s="135">
        <v>0.1433899079</v>
      </c>
      <c r="BS106" s="135">
        <v>0.1561550464</v>
      </c>
      <c r="BT106" s="75">
        <v>0.16242274309999999</v>
      </c>
      <c r="BU106" s="155">
        <v>9.7234272400000002E-2</v>
      </c>
      <c r="BV106" s="135">
        <v>9.2320572300000001E-2</v>
      </c>
      <c r="BW106" s="135">
        <v>8.8363307899999993E-2</v>
      </c>
      <c r="BX106" s="75">
        <v>9.9235288000000005E-2</v>
      </c>
      <c r="BY106" s="155">
        <v>8.4374849000000002E-3</v>
      </c>
      <c r="BZ106" s="135">
        <v>7.1542734999999998E-3</v>
      </c>
      <c r="CA106" s="135">
        <v>7.4731049999999999E-3</v>
      </c>
      <c r="CB106" s="76">
        <v>8.6946712000000002E-3</v>
      </c>
      <c r="CC106" s="199">
        <v>3.5962521999999999E-3</v>
      </c>
      <c r="CD106" s="135">
        <v>2.5877159999999999E-3</v>
      </c>
      <c r="CE106" s="135">
        <v>3.7776135000000001E-3</v>
      </c>
      <c r="CF106" s="74">
        <v>3.6140501000000002E-3</v>
      </c>
      <c r="CG106" s="155">
        <v>1.28852263E-2</v>
      </c>
      <c r="CH106" s="135">
        <v>1.23297055E-2</v>
      </c>
      <c r="CI106" s="135">
        <v>1.2400427E-2</v>
      </c>
      <c r="CJ106" s="75">
        <v>1.30097745E-2</v>
      </c>
      <c r="CK106" s="162">
        <v>1.6029931000000001E-3</v>
      </c>
      <c r="CL106" s="135">
        <v>1.8266230000000001E-3</v>
      </c>
      <c r="CM106" s="135">
        <v>1.6835017E-3</v>
      </c>
      <c r="CN106" s="76">
        <v>1.5753551999999999E-3</v>
      </c>
      <c r="CO106" s="199">
        <v>0.22992791369999999</v>
      </c>
      <c r="CP106" s="135">
        <v>0.28624705080000001</v>
      </c>
      <c r="CQ106" s="135">
        <v>0.26055268129999998</v>
      </c>
      <c r="CR106" s="75">
        <v>0.22093651040000001</v>
      </c>
      <c r="CS106" s="162">
        <v>3.10922608E-2</v>
      </c>
      <c r="CT106" s="135">
        <v>5.0993226000000001E-3</v>
      </c>
      <c r="CU106" s="135">
        <v>1.4699844E-2</v>
      </c>
      <c r="CV106" s="76">
        <v>3.5685219099999999E-2</v>
      </c>
    </row>
    <row r="107" spans="2:100" x14ac:dyDescent="0.3">
      <c r="B107" s="414"/>
      <c r="C107" s="32" t="s">
        <v>30</v>
      </c>
      <c r="D107" s="33"/>
      <c r="E107" s="133">
        <v>310381</v>
      </c>
      <c r="F107" s="134">
        <v>13123</v>
      </c>
      <c r="G107" s="134">
        <v>49070</v>
      </c>
      <c r="H107" s="151">
        <v>248188</v>
      </c>
      <c r="I107" s="199">
        <v>1.4843047700000001E-2</v>
      </c>
      <c r="J107" s="136">
        <v>8.6108359000000006E-3</v>
      </c>
      <c r="K107" s="136">
        <v>1.0332178500000001E-2</v>
      </c>
      <c r="L107" s="167">
        <v>1.6064434999999998E-2</v>
      </c>
      <c r="M107" s="155">
        <v>0.1257357892</v>
      </c>
      <c r="N107" s="135">
        <v>0.1146841423</v>
      </c>
      <c r="O107" s="135">
        <v>0.12090890560000001</v>
      </c>
      <c r="P107" s="75">
        <v>0.12727448550000001</v>
      </c>
      <c r="Q107" s="162">
        <v>0.1985108625</v>
      </c>
      <c r="R107" s="135">
        <v>0.18425664859999999</v>
      </c>
      <c r="S107" s="135">
        <v>0.19447727740000001</v>
      </c>
      <c r="T107" s="75">
        <v>0.20006204969999999</v>
      </c>
      <c r="U107" s="155">
        <v>5.0051388500000002E-2</v>
      </c>
      <c r="V107" s="135">
        <v>4.03871066E-2</v>
      </c>
      <c r="W107" s="135">
        <v>4.5037701200000002E-2</v>
      </c>
      <c r="X107" s="76">
        <v>5.1553660899999999E-2</v>
      </c>
      <c r="Y107" s="162">
        <v>0.74702704099999995</v>
      </c>
      <c r="Z107" s="135">
        <v>0.75981101880000002</v>
      </c>
      <c r="AA107" s="135">
        <v>0.70379050340000004</v>
      </c>
      <c r="AB107" s="74">
        <v>0.75489951170000003</v>
      </c>
      <c r="AC107" s="155">
        <v>2.2388612700000001E-2</v>
      </c>
      <c r="AD107" s="135">
        <v>1.9279128199999999E-2</v>
      </c>
      <c r="AE107" s="135">
        <v>2.0093743599999998E-2</v>
      </c>
      <c r="AF107" s="75">
        <v>2.30067529E-2</v>
      </c>
      <c r="AG107" s="181">
        <v>10.5</v>
      </c>
      <c r="AH107" s="177">
        <v>10.6</v>
      </c>
      <c r="AI107" s="177">
        <v>10.6</v>
      </c>
      <c r="AJ107" s="207">
        <v>10.5</v>
      </c>
      <c r="AK107" s="199">
        <v>0.1391966647</v>
      </c>
      <c r="AL107" s="135">
        <v>0.14874647569999999</v>
      </c>
      <c r="AM107" s="135">
        <v>0.1503362543</v>
      </c>
      <c r="AN107" s="76">
        <v>0.13648927429999999</v>
      </c>
      <c r="AO107" s="192">
        <v>0.1134992155</v>
      </c>
      <c r="AP107" s="135">
        <v>9.4719195300000003E-2</v>
      </c>
      <c r="AQ107" s="135">
        <v>9.4579172599999997E-2</v>
      </c>
      <c r="AR107" s="74">
        <v>0.11760842589999999</v>
      </c>
      <c r="AS107" s="185">
        <v>7.9806221299999994E-2</v>
      </c>
      <c r="AT107" s="135">
        <v>9.1160221E-2</v>
      </c>
      <c r="AU107" s="135">
        <v>8.8516746399999999E-2</v>
      </c>
      <c r="AV107" s="74">
        <v>8.3434232299999994E-2</v>
      </c>
      <c r="AW107" s="185">
        <v>5.6460659999999999E-3</v>
      </c>
      <c r="AX107" s="135">
        <v>4.0749158000000004E-3</v>
      </c>
      <c r="AY107" s="135">
        <v>5.7808345999999997E-3</v>
      </c>
      <c r="AZ107" s="75">
        <v>5.6879252999999996E-3</v>
      </c>
      <c r="BA107" s="192">
        <v>0.92321755029999997</v>
      </c>
      <c r="BB107" s="135">
        <v>0.72222222219999999</v>
      </c>
      <c r="BC107" s="135">
        <v>0.92682926830000001</v>
      </c>
      <c r="BD107" s="75">
        <v>0.93064876959999998</v>
      </c>
      <c r="BE107" s="192">
        <v>0.90747663550000002</v>
      </c>
      <c r="BF107" s="135">
        <v>0.86111111110000005</v>
      </c>
      <c r="BG107" s="135">
        <v>0.89247311829999998</v>
      </c>
      <c r="BH107" s="111">
        <v>0.91273584910000005</v>
      </c>
      <c r="BI107" s="199">
        <v>1.9169987900000001E-2</v>
      </c>
      <c r="BJ107" s="135">
        <v>1.7221671899999999E-2</v>
      </c>
      <c r="BK107" s="135">
        <v>1.8443040599999998E-2</v>
      </c>
      <c r="BL107" s="75">
        <v>1.9416732499999999E-2</v>
      </c>
      <c r="BM107" s="162">
        <v>5.8250988000000002E-3</v>
      </c>
      <c r="BN107" s="135">
        <v>5.7151566000000001E-3</v>
      </c>
      <c r="BO107" s="135">
        <v>5.7468922E-3</v>
      </c>
      <c r="BP107" s="76">
        <v>5.8463745000000003E-3</v>
      </c>
      <c r="BQ107" s="199">
        <v>0.16523562980000001</v>
      </c>
      <c r="BR107" s="135">
        <v>0.15042292160000001</v>
      </c>
      <c r="BS107" s="135">
        <v>0.16087222339999999</v>
      </c>
      <c r="BT107" s="75">
        <v>0.1668815575</v>
      </c>
      <c r="BU107" s="155">
        <v>9.8623949299999999E-2</v>
      </c>
      <c r="BV107" s="135">
        <v>8.9842261699999995E-2</v>
      </c>
      <c r="BW107" s="135">
        <v>9.1114734099999997E-2</v>
      </c>
      <c r="BX107" s="75">
        <v>0.1005729528</v>
      </c>
      <c r="BY107" s="155">
        <v>9.0211708000000005E-3</v>
      </c>
      <c r="BZ107" s="135">
        <v>7.2391983999999998E-3</v>
      </c>
      <c r="CA107" s="135">
        <v>8.0089667999999996E-3</v>
      </c>
      <c r="CB107" s="76">
        <v>9.3155188999999999E-3</v>
      </c>
      <c r="CC107" s="199">
        <v>3.740564E-3</v>
      </c>
      <c r="CD107" s="135">
        <v>2.0574564000000002E-3</v>
      </c>
      <c r="CE107" s="135">
        <v>3.2810271000000002E-3</v>
      </c>
      <c r="CF107" s="74">
        <v>3.9204152000000001E-3</v>
      </c>
      <c r="CG107" s="155">
        <v>1.2716628900000001E-2</v>
      </c>
      <c r="CH107" s="135">
        <v>1.07444944E-2</v>
      </c>
      <c r="CI107" s="135">
        <v>1.27776646E-2</v>
      </c>
      <c r="CJ107" s="75">
        <v>1.2808838499999999E-2</v>
      </c>
      <c r="CK107" s="162">
        <v>1.7011350999999999E-3</v>
      </c>
      <c r="CL107" s="135">
        <v>1.4478397E-3</v>
      </c>
      <c r="CM107" s="135">
        <v>1.6303240000000001E-3</v>
      </c>
      <c r="CN107" s="76">
        <v>1.7285283999999999E-3</v>
      </c>
      <c r="CO107" s="199">
        <v>0.22897986670000001</v>
      </c>
      <c r="CP107" s="135">
        <v>0.28591023389999998</v>
      </c>
      <c r="CQ107" s="135">
        <v>0.25606276750000001</v>
      </c>
      <c r="CR107" s="75">
        <v>0.22061501759999999</v>
      </c>
      <c r="CS107" s="162">
        <v>3.4692845200000003E-2</v>
      </c>
      <c r="CT107" s="135">
        <v>8.3822297000000004E-3</v>
      </c>
      <c r="CU107" s="135">
        <v>1.9421234999999998E-2</v>
      </c>
      <c r="CV107" s="76">
        <v>3.91034216E-2</v>
      </c>
    </row>
    <row r="108" spans="2:100" x14ac:dyDescent="0.3">
      <c r="B108" s="414"/>
      <c r="C108" s="32" t="s">
        <v>28</v>
      </c>
      <c r="D108" s="33"/>
      <c r="E108" s="133">
        <v>310639</v>
      </c>
      <c r="F108" s="134">
        <v>13053</v>
      </c>
      <c r="G108" s="134">
        <v>49144</v>
      </c>
      <c r="H108" s="151">
        <v>248442</v>
      </c>
      <c r="I108" s="199">
        <v>1.3955105400000001E-2</v>
      </c>
      <c r="J108" s="136">
        <v>7.2780203999999998E-3</v>
      </c>
      <c r="K108" s="136">
        <v>9.1364154000000003E-3</v>
      </c>
      <c r="L108" s="167">
        <v>1.52590947E-2</v>
      </c>
      <c r="M108" s="155">
        <v>0.1205128783</v>
      </c>
      <c r="N108" s="135">
        <v>0.1118516816</v>
      </c>
      <c r="O108" s="135">
        <v>0.1163315969</v>
      </c>
      <c r="P108" s="75">
        <v>0.12179502659999999</v>
      </c>
      <c r="Q108" s="162">
        <v>0.19282833129999999</v>
      </c>
      <c r="R108" s="135">
        <v>0.1814142343</v>
      </c>
      <c r="S108" s="135">
        <v>0.18799853490000001</v>
      </c>
      <c r="T108" s="75">
        <v>0.19438339730000001</v>
      </c>
      <c r="U108" s="155">
        <v>4.8332630500000001E-2</v>
      </c>
      <c r="V108" s="135">
        <v>3.8458591899999998E-2</v>
      </c>
      <c r="W108" s="135">
        <v>4.1876933099999999E-2</v>
      </c>
      <c r="X108" s="76">
        <v>5.0128400199999999E-2</v>
      </c>
      <c r="Y108" s="162">
        <v>0.75099069979999999</v>
      </c>
      <c r="Z108" s="135">
        <v>0.7656477438</v>
      </c>
      <c r="AA108" s="135">
        <v>0.70643415269999998</v>
      </c>
      <c r="AB108" s="74">
        <v>0.75903430179999998</v>
      </c>
      <c r="AC108" s="155">
        <v>2.20641967E-2</v>
      </c>
      <c r="AD108" s="135">
        <v>1.6930973700000001E-2</v>
      </c>
      <c r="AE108" s="135">
        <v>2.0246622200000002E-2</v>
      </c>
      <c r="AF108" s="75">
        <v>2.2693425400000002E-2</v>
      </c>
      <c r="AG108" s="181">
        <v>10.5</v>
      </c>
      <c r="AH108" s="177">
        <v>10.6</v>
      </c>
      <c r="AI108" s="177">
        <v>10.6</v>
      </c>
      <c r="AJ108" s="207">
        <v>10.5</v>
      </c>
      <c r="AK108" s="199">
        <v>0.13334127400000001</v>
      </c>
      <c r="AL108" s="135">
        <v>0.14594346129999999</v>
      </c>
      <c r="AM108" s="135">
        <v>0.14154321989999999</v>
      </c>
      <c r="AN108" s="76">
        <v>0.1310567456</v>
      </c>
      <c r="AO108" s="192">
        <v>0.1139618657</v>
      </c>
      <c r="AP108" s="135">
        <v>9.3311882299999996E-2</v>
      </c>
      <c r="AQ108" s="135">
        <v>9.4335015499999994E-2</v>
      </c>
      <c r="AR108" s="74">
        <v>0.1183012534</v>
      </c>
      <c r="AS108" s="185">
        <v>7.1398430200000002E-2</v>
      </c>
      <c r="AT108" s="135">
        <v>7.5842696599999995E-2</v>
      </c>
      <c r="AU108" s="135">
        <v>7.35294118E-2</v>
      </c>
      <c r="AV108" s="74">
        <v>7.6160383499999998E-2</v>
      </c>
      <c r="AW108" s="185">
        <v>5.1775494000000002E-3</v>
      </c>
      <c r="AX108" s="135">
        <v>3.0715917000000001E-3</v>
      </c>
      <c r="AY108" s="135">
        <v>4.6935511000000003E-3</v>
      </c>
      <c r="AZ108" s="75">
        <v>5.3706366E-3</v>
      </c>
      <c r="BA108" s="192">
        <v>0.94351464439999999</v>
      </c>
      <c r="BB108" s="135">
        <v>1</v>
      </c>
      <c r="BC108" s="135">
        <v>0.94117647059999998</v>
      </c>
      <c r="BD108" s="75">
        <v>0.94132653060000004</v>
      </c>
      <c r="BE108" s="192">
        <v>0.90909090910000001</v>
      </c>
      <c r="BF108" s="135">
        <v>0.91666666669999997</v>
      </c>
      <c r="BG108" s="135">
        <v>0.89261744970000001</v>
      </c>
      <c r="BH108" s="111">
        <v>0.9119496855</v>
      </c>
      <c r="BI108" s="199">
        <v>1.8268794299999998E-2</v>
      </c>
      <c r="BJ108" s="135">
        <v>1.7773691899999999E-2</v>
      </c>
      <c r="BK108" s="135">
        <v>1.73775028E-2</v>
      </c>
      <c r="BL108" s="75">
        <v>1.8471112000000001E-2</v>
      </c>
      <c r="BM108" s="162">
        <v>5.1571116E-3</v>
      </c>
      <c r="BN108" s="135">
        <v>5.9756378000000001E-3</v>
      </c>
      <c r="BO108" s="135">
        <v>4.8429106E-3</v>
      </c>
      <c r="BP108" s="76">
        <v>5.1762583999999997E-3</v>
      </c>
      <c r="BQ108" s="199">
        <v>0.15813532750000001</v>
      </c>
      <c r="BR108" s="135">
        <v>0.14410480349999999</v>
      </c>
      <c r="BS108" s="135">
        <v>0.15375223830000001</v>
      </c>
      <c r="BT108" s="75">
        <v>0.15973949649999999</v>
      </c>
      <c r="BU108" s="155">
        <v>9.56834139E-2</v>
      </c>
      <c r="BV108" s="135">
        <v>9.1856278299999997E-2</v>
      </c>
      <c r="BW108" s="135">
        <v>8.9329317899999996E-2</v>
      </c>
      <c r="BX108" s="75">
        <v>9.7141385100000005E-2</v>
      </c>
      <c r="BY108" s="155">
        <v>8.8334047000000002E-3</v>
      </c>
      <c r="BZ108" s="135">
        <v>7.1247988999999998E-3</v>
      </c>
      <c r="CA108" s="135">
        <v>8.2207391000000008E-3</v>
      </c>
      <c r="CB108" s="76">
        <v>9.0443645000000007E-3</v>
      </c>
      <c r="CC108" s="199">
        <v>3.4284169E-3</v>
      </c>
      <c r="CD108" s="135">
        <v>2.1451006999999998E-3</v>
      </c>
      <c r="CE108" s="135">
        <v>3.1539964000000002E-3</v>
      </c>
      <c r="CF108" s="74">
        <v>3.5501244000000001E-3</v>
      </c>
      <c r="CG108" s="155">
        <v>1.1907712799999999E-2</v>
      </c>
      <c r="CH108" s="135">
        <v>1.04956715E-2</v>
      </c>
      <c r="CI108" s="135">
        <v>1.1252645299999999E-2</v>
      </c>
      <c r="CJ108" s="75">
        <v>1.2111478700000001E-2</v>
      </c>
      <c r="CK108" s="162">
        <v>1.7834206E-3</v>
      </c>
      <c r="CL108" s="135">
        <v>1.6088255999999999E-3</v>
      </c>
      <c r="CM108" s="135">
        <v>1.4447338E-3</v>
      </c>
      <c r="CN108" s="76">
        <v>1.859589E-3</v>
      </c>
      <c r="CO108" s="199">
        <v>0.22488161500000001</v>
      </c>
      <c r="CP108" s="135">
        <v>0.28460890220000001</v>
      </c>
      <c r="CQ108" s="135">
        <v>0.25325573820000002</v>
      </c>
      <c r="CR108" s="75">
        <v>0.21613092789999999</v>
      </c>
      <c r="CS108" s="162">
        <v>3.8784569900000003E-2</v>
      </c>
      <c r="CT108" s="135">
        <v>1.0419060799999999E-2</v>
      </c>
      <c r="CU108" s="135">
        <v>2.35227088E-2</v>
      </c>
      <c r="CV108" s="76">
        <v>4.3293806999999997E-2</v>
      </c>
    </row>
    <row r="109" spans="2:100" x14ac:dyDescent="0.3">
      <c r="B109" s="414"/>
      <c r="C109" s="32" t="s">
        <v>28</v>
      </c>
      <c r="D109" s="33"/>
      <c r="E109" s="133">
        <v>312133</v>
      </c>
      <c r="F109" s="134">
        <v>13113</v>
      </c>
      <c r="G109" s="134">
        <v>49633</v>
      </c>
      <c r="H109" s="151">
        <v>249387</v>
      </c>
      <c r="I109" s="199">
        <v>1.4481006500000001E-2</v>
      </c>
      <c r="J109" s="136">
        <v>6.9396782000000004E-3</v>
      </c>
      <c r="K109" s="136">
        <v>9.9732033000000005E-3</v>
      </c>
      <c r="L109" s="167">
        <v>1.57746795E-2</v>
      </c>
      <c r="M109" s="155">
        <v>0.12407531400000001</v>
      </c>
      <c r="N109" s="135">
        <v>0.1101197285</v>
      </c>
      <c r="O109" s="135">
        <v>0.1213708621</v>
      </c>
      <c r="P109" s="75">
        <v>0.1253473517</v>
      </c>
      <c r="Q109" s="162">
        <v>0.19808222780000001</v>
      </c>
      <c r="R109" s="135">
        <v>0.1792114695</v>
      </c>
      <c r="S109" s="135">
        <v>0.19348014429999999</v>
      </c>
      <c r="T109" s="75">
        <v>0.1999903764</v>
      </c>
      <c r="U109" s="155">
        <v>4.7803340200000002E-2</v>
      </c>
      <c r="V109" s="135">
        <v>3.9807824300000003E-2</v>
      </c>
      <c r="W109" s="135">
        <v>4.0718876600000002E-2</v>
      </c>
      <c r="X109" s="76">
        <v>4.9633701799999999E-2</v>
      </c>
      <c r="Y109" s="162">
        <v>0.75191344719999997</v>
      </c>
      <c r="Z109" s="135">
        <v>0.77282086480000001</v>
      </c>
      <c r="AA109" s="135">
        <v>0.71353736430000003</v>
      </c>
      <c r="AB109" s="74">
        <v>0.75845172360000002</v>
      </c>
      <c r="AC109" s="155">
        <v>2.2121980100000001E-2</v>
      </c>
      <c r="AD109" s="135">
        <v>1.8149927600000001E-2</v>
      </c>
      <c r="AE109" s="135">
        <v>2.0752322E-2</v>
      </c>
      <c r="AF109" s="75">
        <v>2.2603423599999999E-2</v>
      </c>
      <c r="AG109" s="181">
        <v>10.5</v>
      </c>
      <c r="AH109" s="177">
        <v>10.6</v>
      </c>
      <c r="AI109" s="177">
        <v>10.5</v>
      </c>
      <c r="AJ109" s="207">
        <v>10.5</v>
      </c>
      <c r="AK109" s="199">
        <v>0.13520518500000001</v>
      </c>
      <c r="AL109" s="135">
        <v>0.1449706398</v>
      </c>
      <c r="AM109" s="135">
        <v>0.1456087684</v>
      </c>
      <c r="AN109" s="76">
        <v>0.13262118719999999</v>
      </c>
      <c r="AO109" s="192">
        <v>0.114579362</v>
      </c>
      <c r="AP109" s="135">
        <v>9.3418744799999995E-2</v>
      </c>
      <c r="AQ109" s="135">
        <v>9.4473434999999994E-2</v>
      </c>
      <c r="AR109" s="74">
        <v>0.1191040431</v>
      </c>
      <c r="AS109" s="185">
        <v>7.3484650799999995E-2</v>
      </c>
      <c r="AT109" s="135">
        <v>7.1839080499999999E-2</v>
      </c>
      <c r="AU109" s="135">
        <v>7.7017868099999998E-2</v>
      </c>
      <c r="AV109" s="74">
        <v>7.8336339000000005E-2</v>
      </c>
      <c r="AW109" s="185">
        <v>5.3786331999999999E-3</v>
      </c>
      <c r="AX109" s="135">
        <v>3.1335683999999999E-3</v>
      </c>
      <c r="AY109" s="135">
        <v>4.5407206999999996E-3</v>
      </c>
      <c r="AZ109" s="75">
        <v>5.6503752000000001E-3</v>
      </c>
      <c r="BA109" s="192">
        <v>0.94680851060000004</v>
      </c>
      <c r="BB109" s="135">
        <v>0.95</v>
      </c>
      <c r="BC109" s="135">
        <v>0.9428571429</v>
      </c>
      <c r="BD109" s="75">
        <v>0.94736842109999997</v>
      </c>
      <c r="BE109" s="192">
        <v>0.91666666669999997</v>
      </c>
      <c r="BF109" s="135">
        <v>0.95833333330000003</v>
      </c>
      <c r="BG109" s="135">
        <v>0.90434782609999997</v>
      </c>
      <c r="BH109" s="111">
        <v>0.91718170580000002</v>
      </c>
      <c r="BI109" s="199">
        <v>1.8671527800000001E-2</v>
      </c>
      <c r="BJ109" s="135">
        <v>1.7921146999999998E-2</v>
      </c>
      <c r="BK109" s="135">
        <v>1.75286604E-2</v>
      </c>
      <c r="BL109" s="75">
        <v>1.8938436999999999E-2</v>
      </c>
      <c r="BM109" s="162">
        <v>5.1324274999999999E-3</v>
      </c>
      <c r="BN109" s="135">
        <v>5.4144741999999999E-3</v>
      </c>
      <c r="BO109" s="135">
        <v>4.8153446000000003E-3</v>
      </c>
      <c r="BP109" s="76">
        <v>5.1807030999999996E-3</v>
      </c>
      <c r="BQ109" s="199">
        <v>0.1600535669</v>
      </c>
      <c r="BR109" s="135">
        <v>0.14024250739999999</v>
      </c>
      <c r="BS109" s="135">
        <v>0.154997683</v>
      </c>
      <c r="BT109" s="75">
        <v>0.16210147280000001</v>
      </c>
      <c r="BU109" s="155">
        <v>9.5603476699999995E-2</v>
      </c>
      <c r="BV109" s="135">
        <v>8.7165408400000005E-2</v>
      </c>
      <c r="BW109" s="135">
        <v>8.9315576300000005E-2</v>
      </c>
      <c r="BX109" s="75">
        <v>9.7298576100000006E-2</v>
      </c>
      <c r="BY109" s="155">
        <v>9.0314065000000002E-3</v>
      </c>
      <c r="BZ109" s="135">
        <v>6.8634179999999996E-3</v>
      </c>
      <c r="CA109" s="135">
        <v>8.5628513000000003E-3</v>
      </c>
      <c r="CB109" s="76">
        <v>9.2386532000000004E-3</v>
      </c>
      <c r="CC109" s="199">
        <v>3.4696748000000001E-3</v>
      </c>
      <c r="CD109" s="135">
        <v>2.1352856E-3</v>
      </c>
      <c r="CE109" s="135">
        <v>3.5057321000000002E-3</v>
      </c>
      <c r="CF109" s="74">
        <v>3.5326620999999998E-3</v>
      </c>
      <c r="CG109" s="155">
        <v>1.2472247400000001E-2</v>
      </c>
      <c r="CH109" s="135">
        <v>9.6850453999999999E-3</v>
      </c>
      <c r="CI109" s="135">
        <v>1.2612576299999999E-2</v>
      </c>
      <c r="CJ109" s="75">
        <v>1.25908728E-2</v>
      </c>
      <c r="CK109" s="162">
        <v>1.6915865999999999E-3</v>
      </c>
      <c r="CL109" s="135">
        <v>1.906505E-3</v>
      </c>
      <c r="CM109" s="135">
        <v>1.6319787000000001E-3</v>
      </c>
      <c r="CN109" s="76">
        <v>1.6921491E-3</v>
      </c>
      <c r="CO109" s="199">
        <v>0.22295303599999999</v>
      </c>
      <c r="CP109" s="135">
        <v>0.28666209110000002</v>
      </c>
      <c r="CQ109" s="135">
        <v>0.25335965989999998</v>
      </c>
      <c r="CR109" s="75">
        <v>0.21355162859999999</v>
      </c>
      <c r="CS109" s="162">
        <v>4.35391324E-2</v>
      </c>
      <c r="CT109" s="135">
        <v>1.39556166E-2</v>
      </c>
      <c r="CU109" s="135">
        <v>2.8932363499999999E-2</v>
      </c>
      <c r="CV109" s="76">
        <v>4.8001700199999997E-2</v>
      </c>
    </row>
    <row r="110" spans="2:100" x14ac:dyDescent="0.3">
      <c r="B110" s="414"/>
      <c r="C110" s="32" t="s">
        <v>31</v>
      </c>
      <c r="D110" s="33"/>
      <c r="E110" s="133">
        <v>312202</v>
      </c>
      <c r="F110" s="134">
        <v>13044</v>
      </c>
      <c r="G110" s="134">
        <v>49494</v>
      </c>
      <c r="H110" s="151">
        <v>249664</v>
      </c>
      <c r="I110" s="199">
        <v>1.4423354100000001E-2</v>
      </c>
      <c r="J110" s="136">
        <v>9.0463048000000001E-3</v>
      </c>
      <c r="K110" s="136">
        <v>8.5060815000000001E-3</v>
      </c>
      <c r="L110" s="167">
        <v>1.5877339099999999E-2</v>
      </c>
      <c r="M110" s="155">
        <v>0.12340407809999999</v>
      </c>
      <c r="N110" s="135">
        <v>0.1157620362</v>
      </c>
      <c r="O110" s="135">
        <v>0.1201155696</v>
      </c>
      <c r="P110" s="75">
        <v>0.1244552679</v>
      </c>
      <c r="Q110" s="162">
        <v>0.1961774748</v>
      </c>
      <c r="R110" s="135">
        <v>0.1859858939</v>
      </c>
      <c r="S110" s="135">
        <v>0.19228593359999999</v>
      </c>
      <c r="T110" s="75">
        <v>0.19748141499999999</v>
      </c>
      <c r="U110" s="155">
        <v>4.7802384400000002E-2</v>
      </c>
      <c r="V110" s="135">
        <v>4.2471634500000001E-2</v>
      </c>
      <c r="W110" s="135">
        <v>4.0469551899999998E-2</v>
      </c>
      <c r="X110" s="76">
        <v>4.9534574499999998E-2</v>
      </c>
      <c r="Y110" s="162">
        <v>0.75976451140000001</v>
      </c>
      <c r="Z110" s="135">
        <v>0.77430236119999996</v>
      </c>
      <c r="AA110" s="135">
        <v>0.72917929449999996</v>
      </c>
      <c r="AB110" s="74">
        <v>0.76506825170000003</v>
      </c>
      <c r="AC110" s="155">
        <v>2.2197167199999999E-2</v>
      </c>
      <c r="AD110" s="135">
        <v>1.7785955199999998E-2</v>
      </c>
      <c r="AE110" s="135">
        <v>2.06085586E-2</v>
      </c>
      <c r="AF110" s="75">
        <v>2.2742565999999999E-2</v>
      </c>
      <c r="AG110" s="181">
        <v>10.5</v>
      </c>
      <c r="AH110" s="177">
        <v>10.5</v>
      </c>
      <c r="AI110" s="177">
        <v>10.5</v>
      </c>
      <c r="AJ110" s="207">
        <v>10.5</v>
      </c>
      <c r="AK110" s="199">
        <v>0.1413539952</v>
      </c>
      <c r="AL110" s="135">
        <v>0.1490340386</v>
      </c>
      <c r="AM110" s="135">
        <v>0.1495534812</v>
      </c>
      <c r="AN110" s="76">
        <v>0.13932725579999999</v>
      </c>
      <c r="AO110" s="192">
        <v>0.1152619138</v>
      </c>
      <c r="AP110" s="135">
        <v>9.3759582999999994E-2</v>
      </c>
      <c r="AQ110" s="135">
        <v>9.5829797600000002E-2</v>
      </c>
      <c r="AR110" s="74">
        <v>0.11966082409999999</v>
      </c>
      <c r="AS110" s="185">
        <v>7.4346190899999998E-2</v>
      </c>
      <c r="AT110" s="135">
        <v>5.3672316400000003E-2</v>
      </c>
      <c r="AU110" s="135">
        <v>7.36842105E-2</v>
      </c>
      <c r="AV110" s="74">
        <v>8.0826427500000006E-2</v>
      </c>
      <c r="AW110" s="185">
        <v>5.6654775000000001E-3</v>
      </c>
      <c r="AX110" s="135">
        <v>3.1520883E-3</v>
      </c>
      <c r="AY110" s="135">
        <v>5.0335220000000003E-3</v>
      </c>
      <c r="AZ110" s="75">
        <v>5.9081189999999999E-3</v>
      </c>
      <c r="BA110" s="192">
        <v>0.938697318</v>
      </c>
      <c r="BB110" s="135">
        <v>0.90909090910000001</v>
      </c>
      <c r="BC110" s="135">
        <v>0.93333333330000001</v>
      </c>
      <c r="BD110" s="75">
        <v>0.94036697250000001</v>
      </c>
      <c r="BE110" s="192">
        <v>0.90523465700000005</v>
      </c>
      <c r="BF110" s="135">
        <v>0.93333333330000001</v>
      </c>
      <c r="BG110" s="135">
        <v>0.88235294119999996</v>
      </c>
      <c r="BH110" s="111">
        <v>0.90859030839999999</v>
      </c>
      <c r="BI110" s="199">
        <v>1.9087001400000001E-2</v>
      </c>
      <c r="BJ110" s="135">
        <v>1.87059184E-2</v>
      </c>
      <c r="BK110" s="135">
        <v>1.7699115000000001E-2</v>
      </c>
      <c r="BL110" s="75">
        <v>1.9382049500000002E-2</v>
      </c>
      <c r="BM110" s="162">
        <v>5.2434001000000001E-3</v>
      </c>
      <c r="BN110" s="135">
        <v>5.4431156000000003E-3</v>
      </c>
      <c r="BO110" s="135">
        <v>5.2733665000000004E-3</v>
      </c>
      <c r="BP110" s="76">
        <v>5.2270251000000002E-3</v>
      </c>
      <c r="BQ110" s="199">
        <v>0.16507581630000001</v>
      </c>
      <c r="BR110" s="135">
        <v>0.14627414899999999</v>
      </c>
      <c r="BS110" s="135">
        <v>0.15931223990000001</v>
      </c>
      <c r="BT110" s="75">
        <v>0.16720071780000001</v>
      </c>
      <c r="BU110" s="155">
        <v>9.7747612100000006E-2</v>
      </c>
      <c r="BV110" s="135">
        <v>9.0463048099999999E-2</v>
      </c>
      <c r="BW110" s="135">
        <v>9.2920353999999997E-2</v>
      </c>
      <c r="BX110" s="75">
        <v>9.90851705E-2</v>
      </c>
      <c r="BY110" s="155">
        <v>8.9012883000000008E-3</v>
      </c>
      <c r="BZ110" s="135">
        <v>8.8929775999999992E-3</v>
      </c>
      <c r="CA110" s="135">
        <v>8.6677173000000007E-3</v>
      </c>
      <c r="CB110" s="76">
        <v>8.9480260999999992E-3</v>
      </c>
      <c r="CC110" s="199">
        <v>3.9045234000000002E-3</v>
      </c>
      <c r="CD110" s="135">
        <v>2.6832259999999999E-3</v>
      </c>
      <c r="CE110" s="135">
        <v>3.4751687000000001E-3</v>
      </c>
      <c r="CF110" s="74">
        <v>4.0534478000000002E-3</v>
      </c>
      <c r="CG110" s="155">
        <v>1.2040281599999999E-2</v>
      </c>
      <c r="CH110" s="135">
        <v>1.19595216E-2</v>
      </c>
      <c r="CI110" s="135">
        <v>1.16579787E-2</v>
      </c>
      <c r="CJ110" s="75">
        <v>1.21202897E-2</v>
      </c>
      <c r="CK110" s="162">
        <v>1.7296493999999999E-3</v>
      </c>
      <c r="CL110" s="135">
        <v>1.1499539999999999E-3</v>
      </c>
      <c r="CM110" s="135">
        <v>1.7577888E-3</v>
      </c>
      <c r="CN110" s="76">
        <v>1.7543579000000001E-3</v>
      </c>
      <c r="CO110" s="199">
        <v>0.21949891420000001</v>
      </c>
      <c r="CP110" s="135">
        <v>0.2821220485</v>
      </c>
      <c r="CQ110" s="135">
        <v>0.25100012119999998</v>
      </c>
      <c r="CR110" s="75">
        <v>0.20998221610000001</v>
      </c>
      <c r="CS110" s="162">
        <v>4.7674262199999998E-2</v>
      </c>
      <c r="CT110" s="135">
        <v>1.91659E-2</v>
      </c>
      <c r="CU110" s="135">
        <v>3.3014102699999999E-2</v>
      </c>
      <c r="CV110" s="76">
        <v>5.2069982100000002E-2</v>
      </c>
    </row>
    <row r="111" spans="2:100" x14ac:dyDescent="0.3">
      <c r="B111" s="414"/>
      <c r="C111" s="32" t="s">
        <v>32</v>
      </c>
      <c r="D111" s="33"/>
      <c r="E111" s="133">
        <v>311722</v>
      </c>
      <c r="F111" s="134">
        <v>12978</v>
      </c>
      <c r="G111" s="134">
        <v>49301</v>
      </c>
      <c r="H111" s="151">
        <v>249443</v>
      </c>
      <c r="I111" s="199">
        <v>1.44198998E-2</v>
      </c>
      <c r="J111" s="136">
        <v>8.9382031000000001E-3</v>
      </c>
      <c r="K111" s="136">
        <v>9.7766780000000005E-3</v>
      </c>
      <c r="L111" s="167">
        <v>1.56228076E-2</v>
      </c>
      <c r="M111" s="155">
        <v>0.11881419980000001</v>
      </c>
      <c r="N111" s="135">
        <v>0.1143473571</v>
      </c>
      <c r="O111" s="135">
        <v>0.1160219874</v>
      </c>
      <c r="P111" s="75">
        <v>0.11959846540000001</v>
      </c>
      <c r="Q111" s="162">
        <v>0.19059610809999999</v>
      </c>
      <c r="R111" s="135">
        <v>0.18331021729999999</v>
      </c>
      <c r="S111" s="135">
        <v>0.1879272226</v>
      </c>
      <c r="T111" s="75">
        <v>0.19150266790000001</v>
      </c>
      <c r="U111" s="155">
        <v>4.5611153500000001E-2</v>
      </c>
      <c r="V111" s="135">
        <v>4.0684234899999998E-2</v>
      </c>
      <c r="W111" s="135">
        <v>3.9268980299999999E-2</v>
      </c>
      <c r="X111" s="76">
        <v>4.7120985599999998E-2</v>
      </c>
      <c r="Y111" s="162">
        <v>0.7462578836</v>
      </c>
      <c r="Z111" s="135">
        <v>0.76252118970000005</v>
      </c>
      <c r="AA111" s="135">
        <v>0.70957992739999998</v>
      </c>
      <c r="AB111" s="74">
        <v>0.75266092849999999</v>
      </c>
      <c r="AC111" s="155">
        <v>2.0736425400000001E-2</v>
      </c>
      <c r="AD111" s="135">
        <v>1.9494529199999999E-2</v>
      </c>
      <c r="AE111" s="135">
        <v>1.9147684599999999E-2</v>
      </c>
      <c r="AF111" s="75">
        <v>2.11150443E-2</v>
      </c>
      <c r="AG111" s="181">
        <v>10.5</v>
      </c>
      <c r="AH111" s="177">
        <v>10.6</v>
      </c>
      <c r="AI111" s="177">
        <v>10.5</v>
      </c>
      <c r="AJ111" s="207">
        <v>10.5</v>
      </c>
      <c r="AK111" s="199">
        <v>0.12541302830000001</v>
      </c>
      <c r="AL111" s="135">
        <v>0.13307135149999999</v>
      </c>
      <c r="AM111" s="135">
        <v>0.1330398978</v>
      </c>
      <c r="AN111" s="76">
        <v>0.123507174</v>
      </c>
      <c r="AO111" s="192">
        <v>0.11572811669999999</v>
      </c>
      <c r="AP111" s="135">
        <v>9.25412236E-2</v>
      </c>
      <c r="AQ111" s="135">
        <v>9.6407780799999995E-2</v>
      </c>
      <c r="AR111" s="74">
        <v>0.12019178730000001</v>
      </c>
      <c r="AS111" s="185">
        <v>6.7583898899999995E-2</v>
      </c>
      <c r="AT111" s="135">
        <v>6.1583577700000003E-2</v>
      </c>
      <c r="AU111" s="135">
        <v>6.8942875900000006E-2</v>
      </c>
      <c r="AV111" s="74">
        <v>7.3052145400000004E-2</v>
      </c>
      <c r="AW111" s="185">
        <v>5.0404532000000004E-3</v>
      </c>
      <c r="AX111" s="135">
        <v>2.9279101000000002E-3</v>
      </c>
      <c r="AY111" s="135">
        <v>4.2906777000000004E-3</v>
      </c>
      <c r="AZ111" s="75">
        <v>5.2857190000000004E-3</v>
      </c>
      <c r="BA111" s="192">
        <v>0.94473684209999997</v>
      </c>
      <c r="BB111" s="135">
        <v>1</v>
      </c>
      <c r="BC111" s="135">
        <v>0.94339622639999998</v>
      </c>
      <c r="BD111" s="75">
        <v>0.94374999999999998</v>
      </c>
      <c r="BE111" s="192">
        <v>0.90666666669999996</v>
      </c>
      <c r="BF111" s="135">
        <v>0.77777777780000001</v>
      </c>
      <c r="BG111" s="135">
        <v>0.86065573770000003</v>
      </c>
      <c r="BH111" s="111">
        <v>0.91710526319999996</v>
      </c>
      <c r="BI111" s="199">
        <v>1.8044924600000001E-2</v>
      </c>
      <c r="BJ111" s="135">
        <v>1.5487748500000001E-2</v>
      </c>
      <c r="BK111" s="135">
        <v>1.6794791199999999E-2</v>
      </c>
      <c r="BL111" s="75">
        <v>1.8425051000000001E-2</v>
      </c>
      <c r="BM111" s="162">
        <v>4.9467152999999996E-3</v>
      </c>
      <c r="BN111" s="135">
        <v>5.9331176000000001E-3</v>
      </c>
      <c r="BO111" s="135">
        <v>5.0100403999999996E-3</v>
      </c>
      <c r="BP111" s="76">
        <v>4.8828791000000002E-3</v>
      </c>
      <c r="BQ111" s="199">
        <v>0.15551035860000001</v>
      </c>
      <c r="BR111" s="135">
        <v>0.14031437820000001</v>
      </c>
      <c r="BS111" s="135">
        <v>0.15218758239999999</v>
      </c>
      <c r="BT111" s="75">
        <v>0.15695770179999999</v>
      </c>
      <c r="BU111" s="155">
        <v>9.6201102299999994E-2</v>
      </c>
      <c r="BV111" s="135">
        <v>8.9921405499999996E-2</v>
      </c>
      <c r="BW111" s="135">
        <v>9.1600576099999997E-2</v>
      </c>
      <c r="BX111" s="75">
        <v>9.7437089800000001E-2</v>
      </c>
      <c r="BY111" s="155">
        <v>7.9814706999999999E-3</v>
      </c>
      <c r="BZ111" s="135">
        <v>7.0118662000000003E-3</v>
      </c>
      <c r="CA111" s="135">
        <v>7.3020830999999996E-3</v>
      </c>
      <c r="CB111" s="76">
        <v>8.1661943000000004E-3</v>
      </c>
      <c r="CC111" s="199">
        <v>3.6346488000000001E-3</v>
      </c>
      <c r="CD111" s="135">
        <v>2.6968716000000002E-3</v>
      </c>
      <c r="CE111" s="135">
        <v>3.3873551999999999E-3</v>
      </c>
      <c r="CF111" s="74">
        <v>3.7323156000000001E-3</v>
      </c>
      <c r="CG111" s="155">
        <v>1.196579E-2</v>
      </c>
      <c r="CH111" s="135">
        <v>1.0094005200000001E-2</v>
      </c>
      <c r="CI111" s="135">
        <v>1.1967302900000001E-2</v>
      </c>
      <c r="CJ111" s="75">
        <v>1.20628761E-2</v>
      </c>
      <c r="CK111" s="162">
        <v>1.6168252E-3</v>
      </c>
      <c r="CL111" s="135">
        <v>1.4640160000000001E-3</v>
      </c>
      <c r="CM111" s="135">
        <v>1.6226851E-3</v>
      </c>
      <c r="CN111" s="76">
        <v>1.6236174000000001E-3</v>
      </c>
      <c r="CO111" s="199">
        <v>0.21583654669999999</v>
      </c>
      <c r="CP111" s="135">
        <v>0.27600554789999998</v>
      </c>
      <c r="CQ111" s="135">
        <v>0.24883876590000001</v>
      </c>
      <c r="CR111" s="75">
        <v>0.2061833766</v>
      </c>
      <c r="CS111" s="162">
        <v>5.0869043599999997E-2</v>
      </c>
      <c r="CT111" s="135">
        <v>2.24996147E-2</v>
      </c>
      <c r="CU111" s="135">
        <v>3.5719356600000002E-2</v>
      </c>
      <c r="CV111" s="76">
        <v>5.5339296000000003E-2</v>
      </c>
    </row>
    <row r="112" spans="2:100" x14ac:dyDescent="0.3">
      <c r="B112" s="414"/>
      <c r="C112" s="32" t="s">
        <v>33</v>
      </c>
      <c r="D112" s="33"/>
      <c r="E112" s="133">
        <v>311857</v>
      </c>
      <c r="F112" s="134">
        <v>12915</v>
      </c>
      <c r="G112" s="134">
        <v>49280</v>
      </c>
      <c r="H112" s="151">
        <v>249662</v>
      </c>
      <c r="I112" s="199">
        <v>1.51191091E-2</v>
      </c>
      <c r="J112" s="136">
        <v>9.4463801999999999E-3</v>
      </c>
      <c r="K112" s="136">
        <v>9.7808441999999995E-3</v>
      </c>
      <c r="L112" s="167">
        <v>1.6466262400000001E-2</v>
      </c>
      <c r="M112" s="155">
        <v>0.12708388779999999</v>
      </c>
      <c r="N112" s="135">
        <v>0.12024777389999999</v>
      </c>
      <c r="O112" s="135">
        <v>0.12351866879999999</v>
      </c>
      <c r="P112" s="75">
        <v>0.12814124700000001</v>
      </c>
      <c r="Q112" s="162">
        <v>0.19930929880000001</v>
      </c>
      <c r="R112" s="135">
        <v>0.18660472319999999</v>
      </c>
      <c r="S112" s="135">
        <v>0.19504870129999999</v>
      </c>
      <c r="T112" s="75">
        <v>0.20080749170000001</v>
      </c>
      <c r="U112" s="155">
        <v>4.7348624499999999E-2</v>
      </c>
      <c r="V112" s="135">
        <v>3.9334107600000001E-2</v>
      </c>
      <c r="W112" s="135">
        <v>4.1497564899999999E-2</v>
      </c>
      <c r="X112" s="76">
        <v>4.8918137299999997E-2</v>
      </c>
      <c r="Y112" s="162">
        <v>0.75356333190000002</v>
      </c>
      <c r="Z112" s="135">
        <v>0.76600851719999996</v>
      </c>
      <c r="AA112" s="135">
        <v>0.71797889609999999</v>
      </c>
      <c r="AB112" s="74">
        <v>0.75994344349999998</v>
      </c>
      <c r="AC112" s="155">
        <v>2.27508121E-2</v>
      </c>
      <c r="AD112" s="135">
        <v>2.0286488599999999E-2</v>
      </c>
      <c r="AE112" s="135">
        <v>2.1103896099999998E-2</v>
      </c>
      <c r="AF112" s="75">
        <v>2.3203371E-2</v>
      </c>
      <c r="AG112" s="172">
        <v>10.5</v>
      </c>
      <c r="AH112" s="177">
        <v>10.6</v>
      </c>
      <c r="AI112" s="177">
        <v>10.5</v>
      </c>
      <c r="AJ112" s="207">
        <v>10.5</v>
      </c>
      <c r="AK112" s="199">
        <v>0.14102938209999999</v>
      </c>
      <c r="AL112" s="135">
        <v>0.1499806427</v>
      </c>
      <c r="AM112" s="135">
        <v>0.152637987</v>
      </c>
      <c r="AN112" s="76">
        <v>0.13827494770000001</v>
      </c>
      <c r="AO112" s="192">
        <v>0.1163546112</v>
      </c>
      <c r="AP112" s="135">
        <v>9.1444057300000006E-2</v>
      </c>
      <c r="AQ112" s="135">
        <v>9.7057629899999998E-2</v>
      </c>
      <c r="AR112" s="74">
        <v>0.1208473857</v>
      </c>
      <c r="AS112" s="185">
        <v>8.03973875E-2</v>
      </c>
      <c r="AT112" s="135">
        <v>9.7982708900000007E-2</v>
      </c>
      <c r="AU112" s="135">
        <v>7.5729360600000004E-2</v>
      </c>
      <c r="AV112" s="74">
        <v>8.6662643299999995E-2</v>
      </c>
      <c r="AW112" s="185">
        <v>5.7311636000000003E-3</v>
      </c>
      <c r="AX112" s="135">
        <v>4.1374920000000004E-3</v>
      </c>
      <c r="AY112" s="135">
        <v>5.6850364000000002E-3</v>
      </c>
      <c r="AZ112" s="75">
        <v>5.8083413000000004E-3</v>
      </c>
      <c r="BA112" s="192">
        <v>0.92515592520000001</v>
      </c>
      <c r="BB112" s="135">
        <v>0.94117647059999998</v>
      </c>
      <c r="BC112" s="135">
        <v>0.93506493509999999</v>
      </c>
      <c r="BD112" s="75">
        <v>0.92248062019999999</v>
      </c>
      <c r="BE112" s="192">
        <v>0.90322580649999995</v>
      </c>
      <c r="BF112" s="135">
        <v>0.92857142859999997</v>
      </c>
      <c r="BG112" s="135">
        <v>0.88343558280000001</v>
      </c>
      <c r="BH112" s="111">
        <v>0.90625</v>
      </c>
      <c r="BI112" s="199">
        <v>1.9566660400000001E-2</v>
      </c>
      <c r="BJ112" s="135">
        <v>1.8505613600000002E-2</v>
      </c>
      <c r="BK112" s="135">
        <v>1.9602272699999999E-2</v>
      </c>
      <c r="BL112" s="75">
        <v>1.9614518800000001E-2</v>
      </c>
      <c r="BM112" s="162">
        <v>5.7750828000000002E-3</v>
      </c>
      <c r="BN112" s="135">
        <v>6.3492063000000001E-3</v>
      </c>
      <c r="BO112" s="135">
        <v>5.6615260000000001E-3</v>
      </c>
      <c r="BP112" s="76">
        <v>5.7677980999999998E-3</v>
      </c>
      <c r="BQ112" s="199">
        <v>0.1691127664</v>
      </c>
      <c r="BR112" s="135">
        <v>0.15656213699999999</v>
      </c>
      <c r="BS112" s="135">
        <v>0.16485389610000001</v>
      </c>
      <c r="BT112" s="75">
        <v>0.1706026548</v>
      </c>
      <c r="BU112" s="155">
        <v>0.1024764556</v>
      </c>
      <c r="BV112" s="135">
        <v>9.9574138600000001E-2</v>
      </c>
      <c r="BW112" s="135">
        <v>9.6367694800000001E-2</v>
      </c>
      <c r="BX112" s="75">
        <v>0.10383238140000001</v>
      </c>
      <c r="BY112" s="155">
        <v>9.2125557999999993E-3</v>
      </c>
      <c r="BZ112" s="135">
        <v>8.7495161000000002E-3</v>
      </c>
      <c r="CA112" s="135">
        <v>7.8125E-3</v>
      </c>
      <c r="CB112" s="76">
        <v>9.5128613999999993E-3</v>
      </c>
      <c r="CC112" s="199">
        <v>3.6875876000000002E-3</v>
      </c>
      <c r="CD112" s="135">
        <v>2.5551684000000002E-3</v>
      </c>
      <c r="CE112" s="135">
        <v>3.1858766E-3</v>
      </c>
      <c r="CF112" s="74">
        <v>3.8451987E-3</v>
      </c>
      <c r="CG112" s="155">
        <v>1.28776971E-2</v>
      </c>
      <c r="CH112" s="135">
        <v>1.06852497E-2</v>
      </c>
      <c r="CI112" s="135">
        <v>1.27029221E-2</v>
      </c>
      <c r="CJ112" s="75">
        <v>1.3025610599999999E-2</v>
      </c>
      <c r="CK112" s="162">
        <v>1.6898771E-3</v>
      </c>
      <c r="CL112" s="135">
        <v>1.3937282E-3</v>
      </c>
      <c r="CM112" s="135">
        <v>1.8262987000000001E-3</v>
      </c>
      <c r="CN112" s="76">
        <v>1.678269E-3</v>
      </c>
      <c r="CO112" s="199">
        <v>0.2137293696</v>
      </c>
      <c r="CP112" s="135">
        <v>0.27440960120000002</v>
      </c>
      <c r="CQ112" s="135">
        <v>0.24655032469999999</v>
      </c>
      <c r="CR112" s="75">
        <v>0.20411195939999999</v>
      </c>
      <c r="CS112" s="162">
        <v>5.5849315599999998E-2</v>
      </c>
      <c r="CT112" s="135">
        <v>2.7564847100000001E-2</v>
      </c>
      <c r="CU112" s="135">
        <v>4.16599026E-2</v>
      </c>
      <c r="CV112" s="76">
        <v>6.0113273100000003E-2</v>
      </c>
    </row>
    <row r="113" spans="1:100" x14ac:dyDescent="0.3">
      <c r="B113" s="414"/>
      <c r="C113" s="32" t="s">
        <v>34</v>
      </c>
      <c r="D113" s="33"/>
      <c r="E113" s="133">
        <v>311362</v>
      </c>
      <c r="F113" s="134">
        <v>12941</v>
      </c>
      <c r="G113" s="134">
        <v>49429</v>
      </c>
      <c r="H113" s="151">
        <v>248992</v>
      </c>
      <c r="I113" s="199">
        <v>1.51206634E-2</v>
      </c>
      <c r="J113" s="136">
        <v>8.5773897000000002E-3</v>
      </c>
      <c r="K113" s="136">
        <v>9.7513605000000003E-3</v>
      </c>
      <c r="L113" s="167">
        <v>1.65266354E-2</v>
      </c>
      <c r="M113" s="155">
        <v>0.1228184557</v>
      </c>
      <c r="N113" s="135">
        <v>0.1162970404</v>
      </c>
      <c r="O113" s="135">
        <v>0.11620708489999999</v>
      </c>
      <c r="P113" s="75">
        <v>0.1244698625</v>
      </c>
      <c r="Q113" s="162">
        <v>0.19377123730000001</v>
      </c>
      <c r="R113" s="135">
        <v>0.18522525309999999</v>
      </c>
      <c r="S113" s="135">
        <v>0.18634809520000001</v>
      </c>
      <c r="T113" s="75">
        <v>0.1956890181</v>
      </c>
      <c r="U113" s="155">
        <v>4.6620974900000001E-2</v>
      </c>
      <c r="V113" s="135">
        <v>3.9873271000000002E-2</v>
      </c>
      <c r="W113" s="135">
        <v>4.1109470100000003E-2</v>
      </c>
      <c r="X113" s="76">
        <v>4.8065801300000002E-2</v>
      </c>
      <c r="Y113" s="162">
        <v>0.74232244140000003</v>
      </c>
      <c r="Z113" s="135">
        <v>0.75612394709999997</v>
      </c>
      <c r="AA113" s="135">
        <v>0.70094478950000005</v>
      </c>
      <c r="AB113" s="74">
        <v>0.74981927130000003</v>
      </c>
      <c r="AC113" s="155">
        <v>2.1691792800000002E-2</v>
      </c>
      <c r="AD113" s="135">
        <v>1.76184221E-2</v>
      </c>
      <c r="AE113" s="135">
        <v>2.0514273E-2</v>
      </c>
      <c r="AF113" s="75">
        <v>2.2137257399999999E-2</v>
      </c>
      <c r="AG113" s="172">
        <v>10.5</v>
      </c>
      <c r="AH113" s="177">
        <v>10.6</v>
      </c>
      <c r="AI113" s="177">
        <v>10.5</v>
      </c>
      <c r="AJ113" s="207">
        <v>10.5</v>
      </c>
      <c r="AK113" s="199">
        <v>0.13342347490000001</v>
      </c>
      <c r="AL113" s="135">
        <v>0.15292481259999999</v>
      </c>
      <c r="AM113" s="135">
        <v>0.1423658176</v>
      </c>
      <c r="AN113" s="76">
        <v>0.1306347192</v>
      </c>
      <c r="AO113" s="192">
        <v>0.1161895157</v>
      </c>
      <c r="AP113" s="135">
        <v>9.1801251799999997E-2</v>
      </c>
      <c r="AQ113" s="135">
        <v>9.6724594900000002E-2</v>
      </c>
      <c r="AR113" s="74">
        <v>0.12071472179999999</v>
      </c>
      <c r="AS113" s="185">
        <v>7.8474716799999997E-2</v>
      </c>
      <c r="AT113" s="135">
        <v>7.2625698299999999E-2</v>
      </c>
      <c r="AU113" s="135">
        <v>6.12635609E-2</v>
      </c>
      <c r="AV113" s="74">
        <v>8.7920028900000002E-2</v>
      </c>
      <c r="AW113" s="185">
        <v>5.2977488E-3</v>
      </c>
      <c r="AX113" s="135">
        <v>5.3246444E-3</v>
      </c>
      <c r="AY113" s="135">
        <v>5.0979900999999998E-3</v>
      </c>
      <c r="AZ113" s="75">
        <v>5.3222208000000002E-3</v>
      </c>
      <c r="BA113" s="192">
        <v>0.94780793320000001</v>
      </c>
      <c r="BB113" s="135">
        <v>0.94117647059999998</v>
      </c>
      <c r="BC113" s="135">
        <v>0.98245614039999996</v>
      </c>
      <c r="BD113" s="75">
        <v>0.94320987649999999</v>
      </c>
      <c r="BE113" s="192">
        <v>0.88217213110000003</v>
      </c>
      <c r="BF113" s="135">
        <v>0.83720930230000001</v>
      </c>
      <c r="BG113" s="135">
        <v>0.89041095889999999</v>
      </c>
      <c r="BH113" s="111">
        <v>0.88310038120000001</v>
      </c>
      <c r="BI113" s="199">
        <v>1.8926522800000001E-2</v>
      </c>
      <c r="BJ113" s="135">
        <v>1.9936635500000001E-2</v>
      </c>
      <c r="BK113" s="135">
        <v>1.8086548399999999E-2</v>
      </c>
      <c r="BL113" s="75">
        <v>1.9040772399999999E-2</v>
      </c>
      <c r="BM113" s="162">
        <v>5.2061586999999996E-3</v>
      </c>
      <c r="BN113" s="135">
        <v>6.4137237999999999E-3</v>
      </c>
      <c r="BO113" s="135">
        <v>5.1386838000000001E-3</v>
      </c>
      <c r="BP113" s="76">
        <v>5.1567922000000004E-3</v>
      </c>
      <c r="BQ113" s="199">
        <v>0.16505546600000001</v>
      </c>
      <c r="BR113" s="135">
        <v>0.16219766629999999</v>
      </c>
      <c r="BS113" s="135">
        <v>0.1612211455</v>
      </c>
      <c r="BT113" s="75">
        <v>0.16596517159999999</v>
      </c>
      <c r="BU113" s="155">
        <v>0.10260083120000001</v>
      </c>
      <c r="BV113" s="135">
        <v>0.1001468202</v>
      </c>
      <c r="BW113" s="135">
        <v>9.8140767599999998E-2</v>
      </c>
      <c r="BX113" s="75">
        <v>0.1036137707</v>
      </c>
      <c r="BY113" s="155">
        <v>8.3825258000000003E-3</v>
      </c>
      <c r="BZ113" s="135">
        <v>6.1819025000000001E-3</v>
      </c>
      <c r="CA113" s="135">
        <v>7.4247910999999996E-3</v>
      </c>
      <c r="CB113" s="76">
        <v>8.6870261000000001E-3</v>
      </c>
      <c r="CC113" s="199">
        <v>3.8765166999999998E-3</v>
      </c>
      <c r="CD113" s="135">
        <v>2.7818561000000001E-3</v>
      </c>
      <c r="CE113" s="135">
        <v>3.3178903000000001E-3</v>
      </c>
      <c r="CF113" s="74">
        <v>4.0443066000000003E-3</v>
      </c>
      <c r="CG113" s="155">
        <v>1.23393349E-2</v>
      </c>
      <c r="CH113" s="135">
        <v>1.0586508E-2</v>
      </c>
      <c r="CI113" s="135">
        <v>1.21790852E-2</v>
      </c>
      <c r="CJ113" s="75">
        <v>1.2462247799999999E-2</v>
      </c>
      <c r="CK113" s="162">
        <v>1.5480373E-3</v>
      </c>
      <c r="CL113" s="135">
        <v>1.7000232E-3</v>
      </c>
      <c r="CM113" s="135">
        <v>1.2340933E-3</v>
      </c>
      <c r="CN113" s="76">
        <v>1.6024610999999999E-3</v>
      </c>
      <c r="CO113" s="199">
        <v>0.20784167619999999</v>
      </c>
      <c r="CP113" s="135">
        <v>0.26721273470000001</v>
      </c>
      <c r="CQ113" s="135">
        <v>0.24299500290000001</v>
      </c>
      <c r="CR113" s="75">
        <v>0.19777743859999999</v>
      </c>
      <c r="CS113" s="162">
        <v>5.8671257300000001E-2</v>
      </c>
      <c r="CT113" s="135">
        <v>2.9982227E-2</v>
      </c>
      <c r="CU113" s="135">
        <v>4.5459143399999999E-2</v>
      </c>
      <c r="CV113" s="76">
        <v>6.2785149700000001E-2</v>
      </c>
    </row>
    <row r="114" spans="1:100" x14ac:dyDescent="0.3">
      <c r="B114" s="415"/>
      <c r="C114" s="34" t="s">
        <v>35</v>
      </c>
      <c r="D114" s="35"/>
      <c r="E114" s="137">
        <v>311120</v>
      </c>
      <c r="F114" s="138">
        <v>12947</v>
      </c>
      <c r="G114" s="138">
        <v>49262</v>
      </c>
      <c r="H114" s="152">
        <v>248911</v>
      </c>
      <c r="I114" s="200">
        <v>1.6357032699999999E-2</v>
      </c>
      <c r="J114" s="140">
        <v>1.1199505699999999E-2</v>
      </c>
      <c r="K114" s="140">
        <v>1.0088912300000001E-2</v>
      </c>
      <c r="L114" s="168">
        <v>1.7865823499999999E-2</v>
      </c>
      <c r="M114" s="156">
        <v>0.12555605550000001</v>
      </c>
      <c r="N114" s="139">
        <v>0.1197188538</v>
      </c>
      <c r="O114" s="139">
        <v>0.11897608699999999</v>
      </c>
      <c r="P114" s="78">
        <v>0.12716191730000001</v>
      </c>
      <c r="Q114" s="163">
        <v>0.19988428899999999</v>
      </c>
      <c r="R114" s="139">
        <v>0.19124121420000001</v>
      </c>
      <c r="S114" s="139">
        <v>0.19258251800000001</v>
      </c>
      <c r="T114" s="78">
        <v>0.20177894909999999</v>
      </c>
      <c r="U114" s="156">
        <v>4.6384031899999997E-2</v>
      </c>
      <c r="V114" s="139">
        <v>3.9854792600000001E-2</v>
      </c>
      <c r="W114" s="139">
        <v>4.0700742999999998E-2</v>
      </c>
      <c r="X114" s="79">
        <v>4.7848427800000003E-2</v>
      </c>
      <c r="Y114" s="163">
        <v>0.74107096939999995</v>
      </c>
      <c r="Z114" s="139">
        <v>0.76295666949999996</v>
      </c>
      <c r="AA114" s="139">
        <v>0.70565547480000002</v>
      </c>
      <c r="AB114" s="77">
        <v>0.74694167789999999</v>
      </c>
      <c r="AC114" s="156">
        <v>2.23868604E-2</v>
      </c>
      <c r="AD114" s="139">
        <v>2.02363482E-2</v>
      </c>
      <c r="AE114" s="139">
        <v>2.0482318999999999E-2</v>
      </c>
      <c r="AF114" s="78">
        <v>2.28756463E-2</v>
      </c>
      <c r="AG114" s="173">
        <v>10.5</v>
      </c>
      <c r="AH114" s="178">
        <v>10.6</v>
      </c>
      <c r="AI114" s="178">
        <v>10.5</v>
      </c>
      <c r="AJ114" s="208">
        <v>10.5</v>
      </c>
      <c r="AK114" s="200">
        <v>0.127918488</v>
      </c>
      <c r="AL114" s="139">
        <v>0.14659766739999999</v>
      </c>
      <c r="AM114" s="139">
        <v>0.13572327549999999</v>
      </c>
      <c r="AN114" s="79">
        <v>0.12540225220000001</v>
      </c>
      <c r="AO114" s="193">
        <v>0.1169130882</v>
      </c>
      <c r="AP114" s="139">
        <v>9.2067660499999995E-2</v>
      </c>
      <c r="AQ114" s="139">
        <v>9.7438187600000004E-2</v>
      </c>
      <c r="AR114" s="77">
        <v>0.121457067</v>
      </c>
      <c r="AS114" s="186">
        <v>6.7477772599999999E-2</v>
      </c>
      <c r="AT114" s="139">
        <v>6.2670299700000001E-2</v>
      </c>
      <c r="AU114" s="139">
        <v>6.6363044900000001E-2</v>
      </c>
      <c r="AV114" s="77">
        <v>7.2816127100000003E-2</v>
      </c>
      <c r="AW114" s="186">
        <v>4.5001414999999998E-3</v>
      </c>
      <c r="AX114" s="139">
        <v>3.1796502000000001E-3</v>
      </c>
      <c r="AY114" s="139">
        <v>4.7773703999999997E-3</v>
      </c>
      <c r="AZ114" s="78">
        <v>4.5030449999999998E-3</v>
      </c>
      <c r="BA114" s="193">
        <v>0.94634146340000003</v>
      </c>
      <c r="BB114" s="139">
        <v>1</v>
      </c>
      <c r="BC114" s="139">
        <v>0.93333333330000001</v>
      </c>
      <c r="BD114" s="78">
        <v>0.94674556210000005</v>
      </c>
      <c r="BE114" s="193">
        <v>0.90056497179999995</v>
      </c>
      <c r="BF114" s="139">
        <v>0.95833333330000003</v>
      </c>
      <c r="BG114" s="139">
        <v>0.90740740740000003</v>
      </c>
      <c r="BH114" s="187">
        <v>0.89699570819999996</v>
      </c>
      <c r="BI114" s="200">
        <v>1.9069812299999999E-2</v>
      </c>
      <c r="BJ114" s="139">
        <v>1.8846064700000002E-2</v>
      </c>
      <c r="BK114" s="139">
        <v>1.8411757500000001E-2</v>
      </c>
      <c r="BL114" s="78">
        <v>1.92116861E-2</v>
      </c>
      <c r="BM114" s="163">
        <v>5.0044998999999998E-3</v>
      </c>
      <c r="BN114" s="139">
        <v>5.7156098000000002E-3</v>
      </c>
      <c r="BO114" s="139">
        <v>4.6283139000000001E-3</v>
      </c>
      <c r="BP114" s="79">
        <v>5.0419627999999999E-3</v>
      </c>
      <c r="BQ114" s="200">
        <v>0.16298855749999999</v>
      </c>
      <c r="BR114" s="139">
        <v>0.15331737079999999</v>
      </c>
      <c r="BS114" s="139">
        <v>0.1585603508</v>
      </c>
      <c r="BT114" s="78">
        <v>0.16436798699999999</v>
      </c>
      <c r="BU114" s="156">
        <v>0.1032238365</v>
      </c>
      <c r="BV114" s="139">
        <v>9.7474318399999996E-2</v>
      </c>
      <c r="BW114" s="139">
        <v>9.3053469200000002E-2</v>
      </c>
      <c r="BX114" s="78">
        <v>0.1055357136</v>
      </c>
      <c r="BY114" s="156">
        <v>9.2311648000000003E-3</v>
      </c>
      <c r="BZ114" s="139">
        <v>7.9555109000000006E-3</v>
      </c>
      <c r="CA114" s="139">
        <v>8.7491372999999994E-3</v>
      </c>
      <c r="CB114" s="79">
        <v>9.3929154999999997E-3</v>
      </c>
      <c r="CC114" s="200">
        <v>3.8731035999999999E-3</v>
      </c>
      <c r="CD114" s="139">
        <v>3.0895188000000001E-3</v>
      </c>
      <c r="CE114" s="139">
        <v>3.6133328000000002E-3</v>
      </c>
      <c r="CF114" s="77">
        <v>3.9652727000000004E-3</v>
      </c>
      <c r="CG114" s="156">
        <v>1.26735665E-2</v>
      </c>
      <c r="CH114" s="139">
        <v>1.0195412100000001E-2</v>
      </c>
      <c r="CI114" s="139">
        <v>1.1895578699999999E-2</v>
      </c>
      <c r="CJ114" s="78">
        <v>1.29564382E-2</v>
      </c>
      <c r="CK114" s="163">
        <v>1.5106710999999999E-3</v>
      </c>
      <c r="CL114" s="139">
        <v>1.4675214E-3</v>
      </c>
      <c r="CM114" s="139">
        <v>1.1570784999999999E-3</v>
      </c>
      <c r="CN114" s="79">
        <v>1.5828951E-3</v>
      </c>
      <c r="CO114" s="200">
        <v>0.20684944720000001</v>
      </c>
      <c r="CP114" s="139">
        <v>0.26446280989999998</v>
      </c>
      <c r="CQ114" s="139">
        <v>0.2461735212</v>
      </c>
      <c r="CR114" s="78">
        <v>0.1960700813</v>
      </c>
      <c r="CS114" s="163">
        <v>6.15164567E-2</v>
      </c>
      <c r="CT114" s="139">
        <v>3.2439947500000003E-2</v>
      </c>
      <c r="CU114" s="139">
        <v>4.9185985100000003E-2</v>
      </c>
      <c r="CV114" s="79">
        <v>6.5469183799999997E-2</v>
      </c>
    </row>
    <row r="115" spans="1:100" x14ac:dyDescent="0.3">
      <c r="B115" s="413">
        <v>2019</v>
      </c>
      <c r="C115" s="29" t="s">
        <v>28</v>
      </c>
      <c r="D115" s="30"/>
      <c r="E115" s="141">
        <v>313237</v>
      </c>
      <c r="F115" s="142">
        <v>12868</v>
      </c>
      <c r="G115" s="142">
        <v>49394</v>
      </c>
      <c r="H115" s="153">
        <v>250975</v>
      </c>
      <c r="I115" s="201">
        <v>1.6833898900000002E-2</v>
      </c>
      <c r="J115" s="144">
        <v>1.11905502E-2</v>
      </c>
      <c r="K115" s="144">
        <v>1.0649066699999999E-2</v>
      </c>
      <c r="L115" s="169">
        <v>1.8340472199999999E-2</v>
      </c>
      <c r="M115" s="157">
        <v>0.13570235959999999</v>
      </c>
      <c r="N115" s="143">
        <v>0.1238731738</v>
      </c>
      <c r="O115" s="143">
        <v>0.13072437949999999</v>
      </c>
      <c r="P115" s="81">
        <v>0.13728857459999999</v>
      </c>
      <c r="Q115" s="164">
        <v>0.20968787210000001</v>
      </c>
      <c r="R115" s="143">
        <v>0.19676717439999999</v>
      </c>
      <c r="S115" s="143">
        <v>0.20445803130000001</v>
      </c>
      <c r="T115" s="81">
        <v>0.2113796195</v>
      </c>
      <c r="U115" s="157">
        <v>4.9301327700000001E-2</v>
      </c>
      <c r="V115" s="143">
        <v>3.9788622900000001E-2</v>
      </c>
      <c r="W115" s="143">
        <v>4.3426327100000002E-2</v>
      </c>
      <c r="X115" s="82">
        <v>5.0945313300000003E-2</v>
      </c>
      <c r="Y115" s="164">
        <v>0.75059779019999995</v>
      </c>
      <c r="Z115" s="143">
        <v>0.76810693190000001</v>
      </c>
      <c r="AA115" s="143">
        <v>0.71834635790000001</v>
      </c>
      <c r="AB115" s="80">
        <v>0.75604741509999995</v>
      </c>
      <c r="AC115" s="157">
        <v>2.3327384699999999E-2</v>
      </c>
      <c r="AD115" s="143">
        <v>1.9194902100000001E-2</v>
      </c>
      <c r="AE115" s="143">
        <v>2.20067215E-2</v>
      </c>
      <c r="AF115" s="81">
        <v>2.3799183200000001E-2</v>
      </c>
      <c r="AG115" s="180">
        <v>10.4</v>
      </c>
      <c r="AH115" s="179">
        <v>10.5</v>
      </c>
      <c r="AI115" s="179">
        <v>10.4</v>
      </c>
      <c r="AJ115" s="209">
        <v>10.4</v>
      </c>
      <c r="AK115" s="201">
        <v>0.14503395190000001</v>
      </c>
      <c r="AL115" s="143">
        <v>0.16234069009999999</v>
      </c>
      <c r="AM115" s="143">
        <v>0.15941207430000001</v>
      </c>
      <c r="AN115" s="82">
        <v>0.1413168642</v>
      </c>
      <c r="AO115" s="194">
        <v>0.1180863053</v>
      </c>
      <c r="AP115" s="143">
        <v>9.4575691599999998E-2</v>
      </c>
      <c r="AQ115" s="143">
        <v>9.9789448099999997E-2</v>
      </c>
      <c r="AR115" s="80">
        <v>0.1225859149</v>
      </c>
      <c r="AS115" s="188">
        <v>7.1836304599999998E-2</v>
      </c>
      <c r="AT115" s="143">
        <v>5.9299191399999999E-2</v>
      </c>
      <c r="AU115" s="143">
        <v>7.2392637999999995E-2</v>
      </c>
      <c r="AV115" s="80">
        <v>7.8390565400000001E-2</v>
      </c>
      <c r="AW115" s="188">
        <v>4.9163491999999996E-3</v>
      </c>
      <c r="AX115" s="143">
        <v>4.0009601999999997E-3</v>
      </c>
      <c r="AY115" s="143">
        <v>4.5850431000000001E-3</v>
      </c>
      <c r="AZ115" s="81">
        <v>5.0139069000000001E-3</v>
      </c>
      <c r="BA115" s="194">
        <v>0.943231441</v>
      </c>
      <c r="BB115" s="143">
        <v>1</v>
      </c>
      <c r="BC115" s="143">
        <v>0.96666666670000001</v>
      </c>
      <c r="BD115" s="81">
        <v>0.9375</v>
      </c>
      <c r="BE115" s="194">
        <v>0.90657439449999999</v>
      </c>
      <c r="BF115" s="143">
        <v>0.90625</v>
      </c>
      <c r="BG115" s="143">
        <v>0.93984962409999995</v>
      </c>
      <c r="BH115" s="110">
        <v>0.90028490029999997</v>
      </c>
      <c r="BI115" s="201">
        <v>2.0128528900000001E-2</v>
      </c>
      <c r="BJ115" s="143">
        <v>2.1137705900000001E-2</v>
      </c>
      <c r="BK115" s="143">
        <v>1.92331052E-2</v>
      </c>
      <c r="BL115" s="81">
        <v>2.0253013199999999E-2</v>
      </c>
      <c r="BM115" s="164">
        <v>5.2707693999999999E-3</v>
      </c>
      <c r="BN115" s="143">
        <v>4.8181535999999997E-3</v>
      </c>
      <c r="BO115" s="143">
        <v>5.3650241E-3</v>
      </c>
      <c r="BP115" s="82">
        <v>5.2754257999999997E-3</v>
      </c>
      <c r="BQ115" s="201">
        <v>0.1802341358</v>
      </c>
      <c r="BR115" s="143">
        <v>0.17018961769999999</v>
      </c>
      <c r="BS115" s="143">
        <v>0.17518322059999999</v>
      </c>
      <c r="BT115" s="81">
        <v>0.18174320150000001</v>
      </c>
      <c r="BU115" s="157">
        <v>0.11060634599999999</v>
      </c>
      <c r="BV115" s="143">
        <v>0.10390115010000001</v>
      </c>
      <c r="BW115" s="143">
        <v>0.1041624489</v>
      </c>
      <c r="BX115" s="81">
        <v>0.1122183484</v>
      </c>
      <c r="BY115" s="157">
        <v>9.8328102999999997E-3</v>
      </c>
      <c r="BZ115" s="143">
        <v>7.0718059999999999E-3</v>
      </c>
      <c r="CA115" s="143">
        <v>8.5435478000000006E-3</v>
      </c>
      <c r="CB115" s="82">
        <v>1.02281104E-2</v>
      </c>
      <c r="CC115" s="201">
        <v>4.1853293000000003E-3</v>
      </c>
      <c r="CD115" s="143">
        <v>3.2639104999999998E-3</v>
      </c>
      <c r="CE115" s="143">
        <v>4.3325100000000004E-3</v>
      </c>
      <c r="CF115" s="80">
        <v>4.2036058999999999E-3</v>
      </c>
      <c r="CG115" s="157">
        <v>1.45097801E-2</v>
      </c>
      <c r="CH115" s="143">
        <v>1.30556419E-2</v>
      </c>
      <c r="CI115" s="143">
        <v>1.4434951600000001E-2</v>
      </c>
      <c r="CJ115" s="81">
        <v>1.45990637E-2</v>
      </c>
      <c r="CK115" s="164">
        <v>1.5483484000000001E-3</v>
      </c>
      <c r="CL115" s="143">
        <v>1.8650916999999999E-3</v>
      </c>
      <c r="CM115" s="143">
        <v>1.5386484E-3</v>
      </c>
      <c r="CN115" s="82">
        <v>1.5340173E-3</v>
      </c>
      <c r="CO115" s="201">
        <v>0.20575155549999999</v>
      </c>
      <c r="CP115" s="143">
        <v>0.26492073360000001</v>
      </c>
      <c r="CQ115" s="143">
        <v>0.24500951530000001</v>
      </c>
      <c r="CR115" s="81">
        <v>0.19499153299999999</v>
      </c>
      <c r="CS115" s="164">
        <v>6.4973167299999995E-2</v>
      </c>
      <c r="CT115" s="143">
        <v>3.5592166600000003E-2</v>
      </c>
      <c r="CU115" s="143">
        <v>5.1969874899999997E-2</v>
      </c>
      <c r="CV115" s="82">
        <v>6.9038748900000002E-2</v>
      </c>
    </row>
    <row r="116" spans="1:100" x14ac:dyDescent="0.3">
      <c r="B116" s="414"/>
      <c r="C116" s="32" t="s">
        <v>29</v>
      </c>
      <c r="D116" s="33"/>
      <c r="E116" s="133">
        <v>311099</v>
      </c>
      <c r="F116" s="134">
        <v>12740</v>
      </c>
      <c r="G116" s="134">
        <v>48985</v>
      </c>
      <c r="H116" s="151">
        <v>249374</v>
      </c>
      <c r="I116" s="199">
        <v>1.5107730999999999E-2</v>
      </c>
      <c r="J116" s="136">
        <v>9.0266875999999996E-3</v>
      </c>
      <c r="K116" s="136">
        <v>9.9009900999999997E-3</v>
      </c>
      <c r="L116" s="167">
        <v>1.6441168700000001E-2</v>
      </c>
      <c r="M116" s="155">
        <v>0.1243623412</v>
      </c>
      <c r="N116" s="135">
        <v>0.11821036109999999</v>
      </c>
      <c r="O116" s="135">
        <v>0.11928141270000001</v>
      </c>
      <c r="P116" s="75">
        <v>0.12567468940000001</v>
      </c>
      <c r="Q116" s="162">
        <v>0.1927650041</v>
      </c>
      <c r="R116" s="135">
        <v>0.1832810047</v>
      </c>
      <c r="S116" s="135">
        <v>0.1886291722</v>
      </c>
      <c r="T116" s="75">
        <v>0.1940619311</v>
      </c>
      <c r="U116" s="155">
        <v>4.9749436700000003E-2</v>
      </c>
      <c r="V116" s="135">
        <v>3.9167974899999999E-2</v>
      </c>
      <c r="W116" s="135">
        <v>4.3401041100000003E-2</v>
      </c>
      <c r="X116" s="76">
        <v>5.1537048799999999E-2</v>
      </c>
      <c r="Y116" s="162">
        <v>0.74473399139999996</v>
      </c>
      <c r="Z116" s="135">
        <v>0.76083202510000003</v>
      </c>
      <c r="AA116" s="135">
        <v>0.71248341329999998</v>
      </c>
      <c r="AB116" s="74">
        <v>0.75024661749999999</v>
      </c>
      <c r="AC116" s="155">
        <v>2.1092963999999999E-2</v>
      </c>
      <c r="AD116" s="135">
        <v>1.63265306E-2</v>
      </c>
      <c r="AE116" s="135">
        <v>1.9414106399999999E-2</v>
      </c>
      <c r="AF116" s="75">
        <v>2.1666252300000001E-2</v>
      </c>
      <c r="AG116" s="181">
        <v>10.4</v>
      </c>
      <c r="AH116" s="177">
        <v>10.5</v>
      </c>
      <c r="AI116" s="177">
        <v>10.4</v>
      </c>
      <c r="AJ116" s="207">
        <v>10.4</v>
      </c>
      <c r="AK116" s="199">
        <v>0.13316982699999999</v>
      </c>
      <c r="AL116" s="135">
        <v>0.15423861850000001</v>
      </c>
      <c r="AM116" s="135">
        <v>0.14645299580000001</v>
      </c>
      <c r="AN116" s="76">
        <v>0.12948422849999999</v>
      </c>
      <c r="AO116" s="192">
        <v>0.11742885710000001</v>
      </c>
      <c r="AP116" s="135">
        <v>9.4976452099999997E-2</v>
      </c>
      <c r="AQ116" s="135">
        <v>9.9989792800000005E-2</v>
      </c>
      <c r="AR116" s="74">
        <v>0.12168469849999999</v>
      </c>
      <c r="AS116" s="185">
        <v>7.4224753599999999E-2</v>
      </c>
      <c r="AT116" s="135">
        <v>6.0518731999999999E-2</v>
      </c>
      <c r="AU116" s="135">
        <v>8.0834419800000001E-2</v>
      </c>
      <c r="AV116" s="74">
        <v>8.0085297999999999E-2</v>
      </c>
      <c r="AW116" s="185">
        <v>4.9627046999999999E-3</v>
      </c>
      <c r="AX116" s="135">
        <v>3.4697005999999998E-3</v>
      </c>
      <c r="AY116" s="135">
        <v>4.8681797999999997E-3</v>
      </c>
      <c r="AZ116" s="75">
        <v>5.0428957000000002E-3</v>
      </c>
      <c r="BA116" s="192">
        <v>0.94258373210000002</v>
      </c>
      <c r="BB116" s="135">
        <v>0.9</v>
      </c>
      <c r="BC116" s="135">
        <v>0.94117647059999998</v>
      </c>
      <c r="BD116" s="75">
        <v>0.94411764710000001</v>
      </c>
      <c r="BE116" s="192">
        <v>0.90538922160000002</v>
      </c>
      <c r="BF116" s="135">
        <v>0.92857142859999997</v>
      </c>
      <c r="BG116" s="135">
        <v>0.90400000000000003</v>
      </c>
      <c r="BH116" s="111">
        <v>0.90469208209999996</v>
      </c>
      <c r="BI116" s="199">
        <v>1.8891092500000001E-2</v>
      </c>
      <c r="BJ116" s="135">
        <v>1.7896389299999999E-2</v>
      </c>
      <c r="BK116" s="135">
        <v>1.79646831E-2</v>
      </c>
      <c r="BL116" s="75">
        <v>1.9123886199999999E-2</v>
      </c>
      <c r="BM116" s="162">
        <v>4.8762613000000003E-3</v>
      </c>
      <c r="BN116" s="135">
        <v>4.6310832000000003E-3</v>
      </c>
      <c r="BO116" s="135">
        <v>5.0423598999999996E-3</v>
      </c>
      <c r="BP116" s="76">
        <v>4.8561597999999999E-3</v>
      </c>
      <c r="BQ116" s="199">
        <v>0.16956660100000001</v>
      </c>
      <c r="BR116" s="135">
        <v>0.1626373626</v>
      </c>
      <c r="BS116" s="135">
        <v>0.163580688</v>
      </c>
      <c r="BT116" s="75">
        <v>0.1710964254</v>
      </c>
      <c r="BU116" s="155">
        <v>0.1019803985</v>
      </c>
      <c r="BV116" s="135">
        <v>9.3877551000000004E-2</v>
      </c>
      <c r="BW116" s="135">
        <v>9.6805144400000001E-2</v>
      </c>
      <c r="BX116" s="75">
        <v>0.10341094100000001</v>
      </c>
      <c r="BY116" s="155">
        <v>8.6756948999999993E-3</v>
      </c>
      <c r="BZ116" s="135">
        <v>7.5353217999999996E-3</v>
      </c>
      <c r="CA116" s="135">
        <v>7.7166480000000004E-3</v>
      </c>
      <c r="CB116" s="76">
        <v>8.9223415E-3</v>
      </c>
      <c r="CC116" s="199">
        <v>3.7576463E-3</v>
      </c>
      <c r="CD116" s="135">
        <v>2.7472527000000002E-3</v>
      </c>
      <c r="CE116" s="135">
        <v>3.7766662999999998E-3</v>
      </c>
      <c r="CF116" s="74">
        <v>3.8055290000000002E-3</v>
      </c>
      <c r="CG116" s="155">
        <v>1.23947682E-2</v>
      </c>
      <c r="CH116" s="135">
        <v>1.26373626E-2</v>
      </c>
      <c r="CI116" s="135">
        <v>1.2146575499999999E-2</v>
      </c>
      <c r="CJ116" s="75">
        <v>1.24311275E-2</v>
      </c>
      <c r="CK116" s="162">
        <v>1.4979155E-3</v>
      </c>
      <c r="CL116" s="135">
        <v>1.4913658E-3</v>
      </c>
      <c r="CM116" s="135">
        <v>1.6127386E-3</v>
      </c>
      <c r="CN116" s="76">
        <v>1.4756951E-3</v>
      </c>
      <c r="CO116" s="199">
        <v>0.20010993290000001</v>
      </c>
      <c r="CP116" s="135">
        <v>0.2580847724</v>
      </c>
      <c r="CQ116" s="135">
        <v>0.24391140140000001</v>
      </c>
      <c r="CR116" s="75">
        <v>0.1885441145</v>
      </c>
      <c r="CS116" s="162">
        <v>6.7756566200000007E-2</v>
      </c>
      <c r="CT116" s="135">
        <v>3.7912087900000002E-2</v>
      </c>
      <c r="CU116" s="135">
        <v>5.5935490499999997E-2</v>
      </c>
      <c r="CV116" s="76">
        <v>7.1603294600000006E-2</v>
      </c>
    </row>
    <row r="117" spans="1:100" x14ac:dyDescent="0.3">
      <c r="B117" s="414"/>
      <c r="C117" s="32" t="s">
        <v>30</v>
      </c>
      <c r="D117" s="33"/>
      <c r="E117" s="133">
        <v>311200</v>
      </c>
      <c r="F117" s="134">
        <v>12760</v>
      </c>
      <c r="G117" s="134">
        <v>49173</v>
      </c>
      <c r="H117" s="151">
        <v>249267</v>
      </c>
      <c r="I117" s="199">
        <v>1.6391388199999999E-2</v>
      </c>
      <c r="J117" s="136">
        <v>9.6394984E-3</v>
      </c>
      <c r="K117" s="136">
        <v>1.0391881699999999E-2</v>
      </c>
      <c r="L117" s="167">
        <v>1.7920543000000001E-2</v>
      </c>
      <c r="M117" s="155">
        <v>0.13013817480000001</v>
      </c>
      <c r="N117" s="135">
        <v>0.1207680251</v>
      </c>
      <c r="O117" s="135">
        <v>0.12610578980000001</v>
      </c>
      <c r="P117" s="75">
        <v>0.13141330379999999</v>
      </c>
      <c r="Q117" s="162">
        <v>0.2052249357</v>
      </c>
      <c r="R117" s="135">
        <v>0.188322884</v>
      </c>
      <c r="S117" s="135">
        <v>0.20069957090000001</v>
      </c>
      <c r="T117" s="75">
        <v>0.20698287379999999</v>
      </c>
      <c r="U117" s="155">
        <v>5.1192159399999999E-2</v>
      </c>
      <c r="V117" s="135">
        <v>4.169279E-2</v>
      </c>
      <c r="W117" s="135">
        <v>4.4719663200000002E-2</v>
      </c>
      <c r="X117" s="76">
        <v>5.2955264799999999E-2</v>
      </c>
      <c r="Y117" s="162">
        <v>0.75178663239999999</v>
      </c>
      <c r="Z117" s="135">
        <v>0.77288401250000005</v>
      </c>
      <c r="AA117" s="135">
        <v>0.7246456389</v>
      </c>
      <c r="AB117" s="74">
        <v>0.75606077019999995</v>
      </c>
      <c r="AC117" s="155">
        <v>2.2676735199999999E-2</v>
      </c>
      <c r="AD117" s="135">
        <v>1.8495297800000001E-2</v>
      </c>
      <c r="AE117" s="135">
        <v>2.2390336199999999E-2</v>
      </c>
      <c r="AF117" s="75">
        <v>2.2947281399999998E-2</v>
      </c>
      <c r="AG117" s="181">
        <v>10.5</v>
      </c>
      <c r="AH117" s="177">
        <v>10.5</v>
      </c>
      <c r="AI117" s="177">
        <v>10.4</v>
      </c>
      <c r="AJ117" s="207">
        <v>10.5</v>
      </c>
      <c r="AK117" s="199">
        <v>0.13704691520000001</v>
      </c>
      <c r="AL117" s="135">
        <v>0.15501567399999999</v>
      </c>
      <c r="AM117" s="135">
        <v>0.14926890770000001</v>
      </c>
      <c r="AN117" s="76">
        <v>0.13371605549999999</v>
      </c>
      <c r="AO117" s="192">
        <v>0.1177699229</v>
      </c>
      <c r="AP117" s="135">
        <v>9.5297805599999993E-2</v>
      </c>
      <c r="AQ117" s="135">
        <v>0.10015659</v>
      </c>
      <c r="AR117" s="74">
        <v>0.1221020031</v>
      </c>
      <c r="AS117" s="185">
        <v>7.8403797100000006E-2</v>
      </c>
      <c r="AT117" s="135">
        <v>9.1954022999999996E-2</v>
      </c>
      <c r="AU117" s="135">
        <v>8.7484035799999998E-2</v>
      </c>
      <c r="AV117" s="74">
        <v>8.2487164900000007E-2</v>
      </c>
      <c r="AW117" s="185">
        <v>5.7300474000000004E-3</v>
      </c>
      <c r="AX117" s="135">
        <v>3.6255237000000001E-3</v>
      </c>
      <c r="AY117" s="135">
        <v>5.4403764000000004E-3</v>
      </c>
      <c r="AZ117" s="75">
        <v>5.8793689999999997E-3</v>
      </c>
      <c r="BA117" s="192">
        <v>0.90854870779999997</v>
      </c>
      <c r="BB117" s="135">
        <v>0.80952380950000002</v>
      </c>
      <c r="BC117" s="135">
        <v>0.89534883720000003</v>
      </c>
      <c r="BD117" s="75">
        <v>0.91666666669999997</v>
      </c>
      <c r="BE117" s="192">
        <v>0.93007662840000005</v>
      </c>
      <c r="BF117" s="135">
        <v>0.8846153846</v>
      </c>
      <c r="BG117" s="135">
        <v>0.95483870969999995</v>
      </c>
      <c r="BH117" s="111">
        <v>0.92699884129999999</v>
      </c>
      <c r="BI117" s="199">
        <v>1.95758355E-2</v>
      </c>
      <c r="BJ117" s="135">
        <v>2.0846395E-2</v>
      </c>
      <c r="BK117" s="135">
        <v>1.9217863500000001E-2</v>
      </c>
      <c r="BL117" s="75">
        <v>1.9581412699999998E-2</v>
      </c>
      <c r="BM117" s="162">
        <v>5.4562982000000001E-3</v>
      </c>
      <c r="BN117" s="135">
        <v>4.7021944E-3</v>
      </c>
      <c r="BO117" s="135">
        <v>5.7348544999999999E-3</v>
      </c>
      <c r="BP117" s="76">
        <v>5.4399499000000002E-3</v>
      </c>
      <c r="BQ117" s="199">
        <v>0.17678984580000001</v>
      </c>
      <c r="BR117" s="135">
        <v>0.16598746079999999</v>
      </c>
      <c r="BS117" s="135">
        <v>0.1715982348</v>
      </c>
      <c r="BT117" s="75">
        <v>0.17836697200000001</v>
      </c>
      <c r="BU117" s="155">
        <v>0.10869858609999999</v>
      </c>
      <c r="BV117" s="135">
        <v>9.9529780600000006E-2</v>
      </c>
      <c r="BW117" s="135">
        <v>0.10158013539999999</v>
      </c>
      <c r="BX117" s="75">
        <v>0.1105721977</v>
      </c>
      <c r="BY117" s="155">
        <v>9.6304627E-3</v>
      </c>
      <c r="BZ117" s="135">
        <v>6.9749215999999996E-3</v>
      </c>
      <c r="CA117" s="135">
        <v>8.3785817000000002E-3</v>
      </c>
      <c r="CB117" s="76">
        <v>1.00133592E-2</v>
      </c>
      <c r="CC117" s="199">
        <v>3.8913882E-3</v>
      </c>
      <c r="CD117" s="135">
        <v>2.8213166000000001E-3</v>
      </c>
      <c r="CE117" s="135">
        <v>3.6808817999999998E-3</v>
      </c>
      <c r="CF117" s="74">
        <v>3.9876918999999997E-3</v>
      </c>
      <c r="CG117" s="155">
        <v>1.3364395899999999E-2</v>
      </c>
      <c r="CH117" s="135">
        <v>1.0815047E-2</v>
      </c>
      <c r="CI117" s="135">
        <v>1.22628272E-2</v>
      </c>
      <c r="CJ117" s="75">
        <v>1.37122042E-2</v>
      </c>
      <c r="CK117" s="162">
        <v>1.6002570999999999E-3</v>
      </c>
      <c r="CL117" s="135">
        <v>1.8025077999999999E-3</v>
      </c>
      <c r="CM117" s="135">
        <v>1.8709454000000001E-3</v>
      </c>
      <c r="CN117" s="76">
        <v>1.5365050000000001E-3</v>
      </c>
      <c r="CO117" s="199">
        <v>0.2011664524</v>
      </c>
      <c r="CP117" s="135">
        <v>0.26065830719999999</v>
      </c>
      <c r="CQ117" s="135">
        <v>0.24340593420000001</v>
      </c>
      <c r="CR117" s="75">
        <v>0.1897884598</v>
      </c>
      <c r="CS117" s="162">
        <v>7.1609897199999994E-2</v>
      </c>
      <c r="CT117" s="135">
        <v>4.11442006E-2</v>
      </c>
      <c r="CU117" s="135">
        <v>6.1395481299999999E-2</v>
      </c>
      <c r="CV117" s="76">
        <v>7.5184440800000002E-2</v>
      </c>
    </row>
    <row r="118" spans="1:100" x14ac:dyDescent="0.3">
      <c r="B118" s="414"/>
      <c r="C118" s="32" t="s">
        <v>31</v>
      </c>
      <c r="D118" s="33"/>
      <c r="E118" s="133">
        <v>310659</v>
      </c>
      <c r="F118" s="134">
        <v>12694</v>
      </c>
      <c r="G118" s="134">
        <v>49191</v>
      </c>
      <c r="H118" s="151">
        <v>248774</v>
      </c>
      <c r="I118" s="199">
        <v>1.5376988899999999E-2</v>
      </c>
      <c r="J118" s="136">
        <v>7.4838506000000004E-3</v>
      </c>
      <c r="K118" s="136">
        <v>1.01034742E-2</v>
      </c>
      <c r="L118" s="167">
        <v>1.6822497499999998E-2</v>
      </c>
      <c r="M118" s="155">
        <v>0.12709755710000001</v>
      </c>
      <c r="N118" s="135">
        <v>0.11903261380000001</v>
      </c>
      <c r="O118" s="135">
        <v>0.1241690553</v>
      </c>
      <c r="P118" s="75">
        <v>0.12808814430000001</v>
      </c>
      <c r="Q118" s="162">
        <v>0.20019378160000001</v>
      </c>
      <c r="R118" s="135">
        <v>0.188986923</v>
      </c>
      <c r="S118" s="135">
        <v>0.1963163993</v>
      </c>
      <c r="T118" s="75">
        <v>0.2015323145</v>
      </c>
      <c r="U118" s="155">
        <v>5.0025912700000001E-2</v>
      </c>
      <c r="V118" s="135">
        <v>4.1436899300000003E-2</v>
      </c>
      <c r="W118" s="135">
        <v>4.2995669899999998E-2</v>
      </c>
      <c r="X118" s="76">
        <v>5.1854293500000002E-2</v>
      </c>
      <c r="Y118" s="162">
        <v>0.75015692450000004</v>
      </c>
      <c r="Z118" s="135">
        <v>0.77012761929999995</v>
      </c>
      <c r="AA118" s="135">
        <v>0.71950153480000001</v>
      </c>
      <c r="AB118" s="74">
        <v>0.75519949829999999</v>
      </c>
      <c r="AC118" s="155">
        <v>2.1612121299999999E-2</v>
      </c>
      <c r="AD118" s="135">
        <v>1.6622026200000001E-2</v>
      </c>
      <c r="AE118" s="135">
        <v>2.0776158199999999E-2</v>
      </c>
      <c r="AF118" s="75">
        <v>2.2032045100000001E-2</v>
      </c>
      <c r="AG118" s="181">
        <v>10.5</v>
      </c>
      <c r="AH118" s="177">
        <v>10.5</v>
      </c>
      <c r="AI118" s="177">
        <v>10.4</v>
      </c>
      <c r="AJ118" s="207">
        <v>10.5</v>
      </c>
      <c r="AK118" s="199">
        <v>0.1408232177</v>
      </c>
      <c r="AL118" s="135">
        <v>0.1638569403</v>
      </c>
      <c r="AM118" s="135">
        <v>0.15586184459999999</v>
      </c>
      <c r="AN118" s="76">
        <v>0.13667425050000001</v>
      </c>
      <c r="AO118" s="192">
        <v>0.1184224503</v>
      </c>
      <c r="AP118" s="135">
        <v>9.6659839299999994E-2</v>
      </c>
      <c r="AQ118" s="135">
        <v>0.1007094794</v>
      </c>
      <c r="AR118" s="74">
        <v>0.122762025</v>
      </c>
      <c r="AS118" s="185">
        <v>7.9483230700000004E-2</v>
      </c>
      <c r="AT118" s="135">
        <v>7.1022727300000005E-2</v>
      </c>
      <c r="AU118" s="135">
        <v>7.6971213999999996E-2</v>
      </c>
      <c r="AV118" s="74">
        <v>8.6022689700000002E-2</v>
      </c>
      <c r="AW118" s="185">
        <v>5.9838579999999999E-3</v>
      </c>
      <c r="AX118" s="135">
        <v>4.5373521000000002E-3</v>
      </c>
      <c r="AY118" s="135">
        <v>5.9882755999999997E-3</v>
      </c>
      <c r="AZ118" s="75">
        <v>6.0410105E-3</v>
      </c>
      <c r="BA118" s="192">
        <v>0.92430278880000005</v>
      </c>
      <c r="BB118" s="135">
        <v>0.9</v>
      </c>
      <c r="BC118" s="135">
        <v>0.91803278690000001</v>
      </c>
      <c r="BD118" s="75">
        <v>0.92575406029999996</v>
      </c>
      <c r="BE118" s="192">
        <v>0.90995260659999999</v>
      </c>
      <c r="BF118" s="135">
        <v>0.79411764709999999</v>
      </c>
      <c r="BG118" s="135">
        <v>0.8846153846</v>
      </c>
      <c r="BH118" s="111">
        <v>0.91907514450000005</v>
      </c>
      <c r="BI118" s="199">
        <v>2.0134617099999998E-2</v>
      </c>
      <c r="BJ118" s="135">
        <v>2.0797227000000001E-2</v>
      </c>
      <c r="BK118" s="135">
        <v>1.9495436200000001E-2</v>
      </c>
      <c r="BL118" s="75">
        <v>2.02271942E-2</v>
      </c>
      <c r="BM118" s="162">
        <v>5.4947707999999998E-3</v>
      </c>
      <c r="BN118" s="135">
        <v>5.1205293999999997E-3</v>
      </c>
      <c r="BO118" s="135">
        <v>5.7937427999999996E-3</v>
      </c>
      <c r="BP118" s="76">
        <v>5.4547501E-3</v>
      </c>
      <c r="BQ118" s="199">
        <v>0.17859453610000001</v>
      </c>
      <c r="BR118" s="135">
        <v>0.17008035290000001</v>
      </c>
      <c r="BS118" s="135">
        <v>0.17395458520000001</v>
      </c>
      <c r="BT118" s="75">
        <v>0.17994645740000001</v>
      </c>
      <c r="BU118" s="155">
        <v>0.1078578119</v>
      </c>
      <c r="BV118" s="135">
        <v>9.7211280900000002E-2</v>
      </c>
      <c r="BW118" s="135">
        <v>9.98353357E-2</v>
      </c>
      <c r="BX118" s="75">
        <v>0.10998737810000001</v>
      </c>
      <c r="BY118" s="155">
        <v>8.9776894000000006E-3</v>
      </c>
      <c r="BZ118" s="135">
        <v>6.9324089999999996E-3</v>
      </c>
      <c r="CA118" s="135">
        <v>8.1722266000000005E-3</v>
      </c>
      <c r="CB118" s="76">
        <v>9.2413193999999997E-3</v>
      </c>
      <c r="CC118" s="199">
        <v>3.7243407999999999E-3</v>
      </c>
      <c r="CD118" s="135">
        <v>3.9388688000000002E-3</v>
      </c>
      <c r="CE118" s="135">
        <v>3.1306540000000001E-3</v>
      </c>
      <c r="CF118" s="74">
        <v>3.8307862000000002E-3</v>
      </c>
      <c r="CG118" s="155">
        <v>1.3014269700000001E-2</v>
      </c>
      <c r="CH118" s="135">
        <v>1.2683157400000001E-2</v>
      </c>
      <c r="CI118" s="135">
        <v>1.24413002E-2</v>
      </c>
      <c r="CJ118" s="75">
        <v>1.31444604E-2</v>
      </c>
      <c r="CK118" s="162">
        <v>1.3648404999999999E-3</v>
      </c>
      <c r="CL118" s="135">
        <v>1.4179927999999999E-3</v>
      </c>
      <c r="CM118" s="135">
        <v>1.3417088000000001E-3</v>
      </c>
      <c r="CN118" s="76">
        <v>1.3667022999999999E-3</v>
      </c>
      <c r="CO118" s="199">
        <v>0.2017324462</v>
      </c>
      <c r="CP118" s="135">
        <v>0.26201354970000001</v>
      </c>
      <c r="CQ118" s="135">
        <v>0.2438454189</v>
      </c>
      <c r="CR118" s="75">
        <v>0.19032937529999999</v>
      </c>
      <c r="CS118" s="162">
        <v>7.55683885E-2</v>
      </c>
      <c r="CT118" s="135">
        <v>4.5769654999999999E-2</v>
      </c>
      <c r="CU118" s="135">
        <v>6.7044784600000004E-2</v>
      </c>
      <c r="CV118" s="76">
        <v>7.8774309200000003E-2</v>
      </c>
    </row>
    <row r="119" spans="1:100" x14ac:dyDescent="0.3">
      <c r="B119" s="414"/>
      <c r="C119" s="32" t="s">
        <v>30</v>
      </c>
      <c r="D119" s="33"/>
      <c r="E119" s="133">
        <v>310441</v>
      </c>
      <c r="F119" s="134">
        <v>12612</v>
      </c>
      <c r="G119" s="134">
        <v>49277</v>
      </c>
      <c r="H119" s="151">
        <v>248552</v>
      </c>
      <c r="I119" s="199">
        <v>1.5233168300000001E-2</v>
      </c>
      <c r="J119" s="136">
        <v>1.0545512199999999E-2</v>
      </c>
      <c r="K119" s="136">
        <v>1.0329362599999999E-2</v>
      </c>
      <c r="L119" s="167">
        <v>1.6443239200000001E-2</v>
      </c>
      <c r="M119" s="155">
        <v>0.1273156574</v>
      </c>
      <c r="N119" s="135">
        <v>0.11822074220000001</v>
      </c>
      <c r="O119" s="135">
        <v>0.12159831159999999</v>
      </c>
      <c r="P119" s="75">
        <v>0.1289106505</v>
      </c>
      <c r="Q119" s="162">
        <v>0.20114289029999999</v>
      </c>
      <c r="R119" s="135">
        <v>0.1872026641</v>
      </c>
      <c r="S119" s="135">
        <v>0.19611583499999999</v>
      </c>
      <c r="T119" s="75">
        <v>0.20284688919999999</v>
      </c>
      <c r="U119" s="155">
        <v>4.9313718200000002E-2</v>
      </c>
      <c r="V119" s="135">
        <v>4.1627021899999998E-2</v>
      </c>
      <c r="W119" s="135">
        <v>4.2819165100000001E-2</v>
      </c>
      <c r="X119" s="76">
        <v>5.0991341900000001E-2</v>
      </c>
      <c r="Y119" s="162">
        <v>0.75040023710000003</v>
      </c>
      <c r="Z119" s="135">
        <v>0.77386615920000001</v>
      </c>
      <c r="AA119" s="135">
        <v>0.72269009880000001</v>
      </c>
      <c r="AB119" s="74">
        <v>0.75470324119999999</v>
      </c>
      <c r="AC119" s="155">
        <v>2.2484143500000001E-2</v>
      </c>
      <c r="AD119" s="135">
        <v>2.0377418299999998E-2</v>
      </c>
      <c r="AE119" s="135">
        <v>2.0191976E-2</v>
      </c>
      <c r="AF119" s="75">
        <v>2.3045479399999999E-2</v>
      </c>
      <c r="AG119" s="181">
        <v>10.5</v>
      </c>
      <c r="AH119" s="177">
        <v>10.5</v>
      </c>
      <c r="AI119" s="177">
        <v>10.5</v>
      </c>
      <c r="AJ119" s="207">
        <v>10.5</v>
      </c>
      <c r="AK119" s="199">
        <v>0.14281618730000001</v>
      </c>
      <c r="AL119" s="135">
        <v>0.16492229620000001</v>
      </c>
      <c r="AM119" s="135">
        <v>0.15384459280000001</v>
      </c>
      <c r="AN119" s="76">
        <v>0.13950803049999999</v>
      </c>
      <c r="AO119" s="192">
        <v>0.11924327010000001</v>
      </c>
      <c r="AP119" s="135">
        <v>9.5781795099999997E-2</v>
      </c>
      <c r="AQ119" s="135">
        <v>0.1015078028</v>
      </c>
      <c r="AR119" s="74">
        <v>0.1236843799</v>
      </c>
      <c r="AS119" s="185">
        <v>7.6079326099999997E-2</v>
      </c>
      <c r="AT119" s="135">
        <v>8.7878787900000005E-2</v>
      </c>
      <c r="AU119" s="135">
        <v>7.4869791699999994E-2</v>
      </c>
      <c r="AV119" s="74">
        <v>8.1245083699999998E-2</v>
      </c>
      <c r="AW119" s="185">
        <v>6.0358809000000003E-3</v>
      </c>
      <c r="AX119" s="135">
        <v>4.3966780999999998E-3</v>
      </c>
      <c r="AY119" s="135">
        <v>5.6764626000000004E-3</v>
      </c>
      <c r="AZ119" s="75">
        <v>6.1755954999999996E-3</v>
      </c>
      <c r="BA119" s="192">
        <v>0.94704684319999999</v>
      </c>
      <c r="BB119" s="135">
        <v>0.88235294119999996</v>
      </c>
      <c r="BC119" s="135">
        <v>0.94666666669999999</v>
      </c>
      <c r="BD119" s="75">
        <v>0.94987468669999997</v>
      </c>
      <c r="BE119" s="192">
        <v>0.91331546019999998</v>
      </c>
      <c r="BF119" s="135">
        <v>0.9615384615</v>
      </c>
      <c r="BG119" s="135">
        <v>0.91463414629999995</v>
      </c>
      <c r="BH119" s="111">
        <v>0.91173304629999996</v>
      </c>
      <c r="BI119" s="199">
        <v>2.0441887499999999E-2</v>
      </c>
      <c r="BJ119" s="135">
        <v>2.1566761800000001E-2</v>
      </c>
      <c r="BK119" s="135">
        <v>1.9887574299999999E-2</v>
      </c>
      <c r="BL119" s="75">
        <v>2.0494705299999999E-2</v>
      </c>
      <c r="BM119" s="162">
        <v>5.1604008000000002E-3</v>
      </c>
      <c r="BN119" s="135">
        <v>4.9159531000000003E-3</v>
      </c>
      <c r="BO119" s="135">
        <v>5.7227509999999999E-3</v>
      </c>
      <c r="BP119" s="76">
        <v>5.0613150999999999E-3</v>
      </c>
      <c r="BQ119" s="199">
        <v>0.17811758110000001</v>
      </c>
      <c r="BR119" s="135">
        <v>0.16627021880000001</v>
      </c>
      <c r="BS119" s="135">
        <v>0.17340747200000001</v>
      </c>
      <c r="BT119" s="75">
        <v>0.17965254759999999</v>
      </c>
      <c r="BU119" s="155">
        <v>0.10642924099999999</v>
      </c>
      <c r="BV119" s="135">
        <v>9.8001902900000007E-2</v>
      </c>
      <c r="BW119" s="135">
        <v>9.9782860200000004E-2</v>
      </c>
      <c r="BX119" s="75">
        <v>0.108174547</v>
      </c>
      <c r="BY119" s="155">
        <v>9.1901520999999996E-3</v>
      </c>
      <c r="BZ119" s="135">
        <v>6.8189026000000002E-3</v>
      </c>
      <c r="CA119" s="135">
        <v>8.4420724000000003E-3</v>
      </c>
      <c r="CB119" s="76">
        <v>9.4587852999999996E-3</v>
      </c>
      <c r="CC119" s="199">
        <v>3.6850803E-3</v>
      </c>
      <c r="CD119" s="135">
        <v>2.6165556999999998E-3</v>
      </c>
      <c r="CE119" s="135">
        <v>3.0846034000000001E-3</v>
      </c>
      <c r="CF119" s="74">
        <v>3.8583475E-3</v>
      </c>
      <c r="CG119" s="155">
        <v>1.28043654E-2</v>
      </c>
      <c r="CH119" s="135">
        <v>9.9111957000000001E-3</v>
      </c>
      <c r="CI119" s="135">
        <v>1.23587069E-2</v>
      </c>
      <c r="CJ119" s="75">
        <v>1.30395249E-2</v>
      </c>
      <c r="CK119" s="162">
        <v>1.5783997999999999E-3</v>
      </c>
      <c r="CL119" s="135">
        <v>1.7443704E-3</v>
      </c>
      <c r="CM119" s="135">
        <v>1.785823E-3</v>
      </c>
      <c r="CN119" s="76">
        <v>1.5288551E-3</v>
      </c>
      <c r="CO119" s="199">
        <v>0.20108168700000001</v>
      </c>
      <c r="CP119" s="135">
        <v>0.26427212179999998</v>
      </c>
      <c r="CQ119" s="135">
        <v>0.24147168050000001</v>
      </c>
      <c r="CR119" s="75">
        <v>0.1898677138</v>
      </c>
      <c r="CS119" s="162">
        <v>7.7692701700000005E-2</v>
      </c>
      <c r="CT119" s="135">
        <v>5.0031715800000001E-2</v>
      </c>
      <c r="CU119" s="135">
        <v>7.0438541300000004E-2</v>
      </c>
      <c r="CV119" s="76">
        <v>8.0534455599999999E-2</v>
      </c>
    </row>
    <row r="120" spans="1:100" x14ac:dyDescent="0.3">
      <c r="B120" s="414"/>
      <c r="C120" s="32" t="s">
        <v>28</v>
      </c>
      <c r="D120" s="33"/>
      <c r="E120" s="133">
        <v>310004</v>
      </c>
      <c r="F120" s="134">
        <v>12509</v>
      </c>
      <c r="G120" s="134">
        <v>48993</v>
      </c>
      <c r="H120" s="151">
        <v>248502</v>
      </c>
      <c r="I120" s="199">
        <v>1.4283686699999999E-2</v>
      </c>
      <c r="J120" s="136">
        <v>7.5945318999999997E-3</v>
      </c>
      <c r="K120" s="136">
        <v>8.7767639999999994E-3</v>
      </c>
      <c r="L120" s="167">
        <v>1.5706110999999998E-2</v>
      </c>
      <c r="M120" s="155">
        <v>0.11989845289999999</v>
      </c>
      <c r="N120" s="135">
        <v>0.1155967703</v>
      </c>
      <c r="O120" s="135">
        <v>0.1163635621</v>
      </c>
      <c r="P120" s="75">
        <v>0.1208119049</v>
      </c>
      <c r="Q120" s="162">
        <v>0.19352330940000001</v>
      </c>
      <c r="R120" s="135">
        <v>0.17827164440000001</v>
      </c>
      <c r="S120" s="135">
        <v>0.1901904354</v>
      </c>
      <c r="T120" s="75">
        <v>0.19494812919999999</v>
      </c>
      <c r="U120" s="155">
        <v>4.7002619299999999E-2</v>
      </c>
      <c r="V120" s="135">
        <v>3.8612199200000002E-2</v>
      </c>
      <c r="W120" s="135">
        <v>4.1189557699999997E-2</v>
      </c>
      <c r="X120" s="76">
        <v>4.85710377E-2</v>
      </c>
      <c r="Y120" s="162">
        <v>0.74234526010000002</v>
      </c>
      <c r="Z120" s="135">
        <v>0.76400991289999998</v>
      </c>
      <c r="AA120" s="135">
        <v>0.71022390950000003</v>
      </c>
      <c r="AB120" s="74">
        <v>0.74758754459999999</v>
      </c>
      <c r="AC120" s="155">
        <v>2.1219081000000001E-2</v>
      </c>
      <c r="AD120" s="135">
        <v>1.8946358600000001E-2</v>
      </c>
      <c r="AE120" s="135">
        <v>2.0676423199999999E-2</v>
      </c>
      <c r="AF120" s="75">
        <v>2.14404713E-2</v>
      </c>
      <c r="AG120" s="181">
        <v>10.5</v>
      </c>
      <c r="AH120" s="177">
        <v>10.5</v>
      </c>
      <c r="AI120" s="177">
        <v>10.5</v>
      </c>
      <c r="AJ120" s="207">
        <v>10.5</v>
      </c>
      <c r="AK120" s="199">
        <v>0.13346924560000001</v>
      </c>
      <c r="AL120" s="135">
        <v>0.157006955</v>
      </c>
      <c r="AM120" s="135">
        <v>0.14326536440000001</v>
      </c>
      <c r="AN120" s="76">
        <v>0.13035307560000001</v>
      </c>
      <c r="AO120" s="192">
        <v>0.11973071320000001</v>
      </c>
      <c r="AP120" s="135">
        <v>9.7289951200000002E-2</v>
      </c>
      <c r="AQ120" s="135">
        <v>0.10105525279999999</v>
      </c>
      <c r="AR120" s="74">
        <v>0.12426861760000001</v>
      </c>
      <c r="AS120" s="185">
        <v>7.5293293600000005E-2</v>
      </c>
      <c r="AT120" s="135">
        <v>7.4534161500000001E-2</v>
      </c>
      <c r="AU120" s="135">
        <v>7.3738680500000001E-2</v>
      </c>
      <c r="AV120" s="74">
        <v>8.1388794900000005E-2</v>
      </c>
      <c r="AW120" s="185">
        <v>5.4423910000000004E-3</v>
      </c>
      <c r="AX120" s="135">
        <v>4.8412243000000004E-3</v>
      </c>
      <c r="AY120" s="135">
        <v>5.2479609000000002E-3</v>
      </c>
      <c r="AZ120" s="75">
        <v>5.4959500000000003E-3</v>
      </c>
      <c r="BA120" s="192">
        <v>0.91540130149999999</v>
      </c>
      <c r="BB120" s="135">
        <v>1</v>
      </c>
      <c r="BC120" s="135">
        <v>0.93846153850000003</v>
      </c>
      <c r="BD120" s="75">
        <v>0.90909090910000001</v>
      </c>
      <c r="BE120" s="192">
        <v>0.8970438328</v>
      </c>
      <c r="BF120" s="135">
        <v>0.83783783779999998</v>
      </c>
      <c r="BG120" s="135">
        <v>0.87333333329999996</v>
      </c>
      <c r="BH120" s="111">
        <v>0.90428211589999996</v>
      </c>
      <c r="BI120" s="199">
        <v>1.9551360600000001E-2</v>
      </c>
      <c r="BJ120" s="135">
        <v>2.0785034800000001E-2</v>
      </c>
      <c r="BK120" s="135">
        <v>1.8349560099999999E-2</v>
      </c>
      <c r="BL120" s="75">
        <v>1.9726199400000002E-2</v>
      </c>
      <c r="BM120" s="162">
        <v>5.4547683000000001E-3</v>
      </c>
      <c r="BN120" s="135">
        <v>4.8764888999999999E-3</v>
      </c>
      <c r="BO120" s="135">
        <v>5.2660583999999998E-3</v>
      </c>
      <c r="BP120" s="76">
        <v>5.5210822999999997E-3</v>
      </c>
      <c r="BQ120" s="199">
        <v>0.16981071210000001</v>
      </c>
      <c r="BR120" s="135">
        <v>0.16156367420000001</v>
      </c>
      <c r="BS120" s="135">
        <v>0.1642071316</v>
      </c>
      <c r="BT120" s="75">
        <v>0.17133061299999999</v>
      </c>
      <c r="BU120" s="155">
        <v>0.1029922195</v>
      </c>
      <c r="BV120" s="135">
        <v>9.7609720999999997E-2</v>
      </c>
      <c r="BW120" s="135">
        <v>9.5830016500000004E-2</v>
      </c>
      <c r="BX120" s="75">
        <v>0.10467521389999999</v>
      </c>
      <c r="BY120" s="155">
        <v>9.0514961000000005E-3</v>
      </c>
      <c r="BZ120" s="135">
        <v>7.7544168000000004E-3</v>
      </c>
      <c r="CA120" s="135">
        <v>8.5318310999999997E-3</v>
      </c>
      <c r="CB120" s="76">
        <v>9.2192417000000002E-3</v>
      </c>
      <c r="CC120" s="199">
        <v>3.5193094000000001E-3</v>
      </c>
      <c r="CD120" s="135">
        <v>2.7180429999999998E-3</v>
      </c>
      <c r="CE120" s="135">
        <v>3.8168718000000002E-3</v>
      </c>
      <c r="CF120" s="74">
        <v>3.5009779E-3</v>
      </c>
      <c r="CG120" s="155">
        <v>1.19998452E-2</v>
      </c>
      <c r="CH120" s="135">
        <v>1.1111999399999999E-2</v>
      </c>
      <c r="CI120" s="135">
        <v>1.18384259E-2</v>
      </c>
      <c r="CJ120" s="75">
        <v>1.20763616E-2</v>
      </c>
      <c r="CK120" s="162">
        <v>1.4741744999999999E-3</v>
      </c>
      <c r="CL120" s="135">
        <v>1.1191942000000001E-3</v>
      </c>
      <c r="CM120" s="135">
        <v>9.7973180000000002E-4</v>
      </c>
      <c r="CN120" s="76">
        <v>1.5895244000000001E-3</v>
      </c>
      <c r="CO120" s="199">
        <v>0.19797163910000001</v>
      </c>
      <c r="CP120" s="135">
        <v>0.26165161079999999</v>
      </c>
      <c r="CQ120" s="135">
        <v>0.23817688240000001</v>
      </c>
      <c r="CR120" s="75">
        <v>0.18683954250000001</v>
      </c>
      <c r="CS120" s="162">
        <v>7.9582844099999994E-2</v>
      </c>
      <c r="CT120" s="135">
        <v>5.0443680599999999E-2</v>
      </c>
      <c r="CU120" s="135">
        <v>7.2990019000000003E-2</v>
      </c>
      <c r="CV120" s="76">
        <v>8.2349437799999994E-2</v>
      </c>
    </row>
    <row r="121" spans="1:100" s="31" customFormat="1" x14ac:dyDescent="0.3">
      <c r="B121" s="414"/>
      <c r="C121" s="32" t="s">
        <v>28</v>
      </c>
      <c r="E121" s="133">
        <v>311818</v>
      </c>
      <c r="F121" s="134">
        <v>12562</v>
      </c>
      <c r="G121" s="134">
        <v>49534</v>
      </c>
      <c r="H121" s="151">
        <v>249722</v>
      </c>
      <c r="I121" s="199">
        <v>1.42679383E-2</v>
      </c>
      <c r="J121" s="136">
        <v>9.2341983999999992E-3</v>
      </c>
      <c r="K121" s="136">
        <v>8.8827876000000007E-3</v>
      </c>
      <c r="L121" s="167">
        <v>1.55893353E-2</v>
      </c>
      <c r="M121" s="155">
        <v>0.1246239794</v>
      </c>
      <c r="N121" s="135">
        <v>0.11073077539999999</v>
      </c>
      <c r="O121" s="135">
        <v>0.12193644770000001</v>
      </c>
      <c r="P121" s="75">
        <v>0.1258559518</v>
      </c>
      <c r="Q121" s="162">
        <v>0.2001744607</v>
      </c>
      <c r="R121" s="135">
        <v>0.18014647349999999</v>
      </c>
      <c r="S121" s="135">
        <v>0.19606734770000001</v>
      </c>
      <c r="T121" s="75">
        <v>0.2019966202</v>
      </c>
      <c r="U121" s="155">
        <v>4.7476412500000002E-2</v>
      </c>
      <c r="V121" s="135">
        <v>3.8926922500000002E-2</v>
      </c>
      <c r="W121" s="135">
        <v>4.2597004100000002E-2</v>
      </c>
      <c r="X121" s="76">
        <v>4.8874348300000002E-2</v>
      </c>
      <c r="Y121" s="162">
        <v>0.75359344230000003</v>
      </c>
      <c r="Z121" s="135">
        <v>0.77646871520000005</v>
      </c>
      <c r="AA121" s="135">
        <v>0.72911535510000003</v>
      </c>
      <c r="AB121" s="74">
        <v>0.75729811550000004</v>
      </c>
      <c r="AC121" s="155">
        <v>2.20769808E-2</v>
      </c>
      <c r="AD121" s="135">
        <v>1.8070370999999998E-2</v>
      </c>
      <c r="AE121" s="135">
        <v>2.00872128E-2</v>
      </c>
      <c r="AF121" s="75">
        <v>2.2673212599999999E-2</v>
      </c>
      <c r="AG121" s="181">
        <v>10.5</v>
      </c>
      <c r="AH121" s="177">
        <v>10.5</v>
      </c>
      <c r="AI121" s="177">
        <v>10.4</v>
      </c>
      <c r="AJ121" s="207">
        <v>10.5</v>
      </c>
      <c r="AK121" s="199">
        <v>0.14340737219999999</v>
      </c>
      <c r="AL121" s="135">
        <v>0.16430504700000001</v>
      </c>
      <c r="AM121" s="135">
        <v>0.15458069199999999</v>
      </c>
      <c r="AN121" s="76">
        <v>0.1401398355</v>
      </c>
      <c r="AO121" s="192">
        <v>0.1203490498</v>
      </c>
      <c r="AP121" s="135">
        <v>9.7834739700000006E-2</v>
      </c>
      <c r="AQ121" s="135">
        <v>0.1010618969</v>
      </c>
      <c r="AR121" s="74">
        <v>0.125071079</v>
      </c>
      <c r="AS121" s="185">
        <v>7.8687936900000005E-2</v>
      </c>
      <c r="AT121" s="135">
        <v>7.7881619900000004E-2</v>
      </c>
      <c r="AU121" s="135">
        <v>7.5592568900000004E-2</v>
      </c>
      <c r="AV121" s="74">
        <v>8.4882780899999996E-2</v>
      </c>
      <c r="AW121" s="185">
        <v>6.0533493000000001E-3</v>
      </c>
      <c r="AX121" s="135">
        <v>4.983253E-3</v>
      </c>
      <c r="AY121" s="135">
        <v>5.4822504000000003E-3</v>
      </c>
      <c r="AZ121" s="75">
        <v>6.2058466000000003E-3</v>
      </c>
      <c r="BA121" s="192">
        <v>0.94802494800000003</v>
      </c>
      <c r="BB121" s="135">
        <v>0.9230769231</v>
      </c>
      <c r="BC121" s="135">
        <v>0.89705882349999999</v>
      </c>
      <c r="BD121" s="75">
        <v>0.95750000000000002</v>
      </c>
      <c r="BE121" s="192">
        <v>0.90968955789999995</v>
      </c>
      <c r="BF121" s="135">
        <v>0.91666666669999997</v>
      </c>
      <c r="BG121" s="135">
        <v>0.86184210530000005</v>
      </c>
      <c r="BH121" s="111">
        <v>0.91771428570000002</v>
      </c>
      <c r="BI121" s="199">
        <v>2.00726065E-2</v>
      </c>
      <c r="BJ121" s="135">
        <v>1.7831555499999999E-2</v>
      </c>
      <c r="BK121" s="135">
        <v>1.98651431E-2</v>
      </c>
      <c r="BL121" s="75">
        <v>2.0226491900000001E-2</v>
      </c>
      <c r="BM121" s="162">
        <v>5.3556882999999996E-3</v>
      </c>
      <c r="BN121" s="135">
        <v>5.5723611000000001E-3</v>
      </c>
      <c r="BO121" s="135">
        <v>4.8249686999999996E-3</v>
      </c>
      <c r="BP121" s="76">
        <v>5.4500605000000002E-3</v>
      </c>
      <c r="BQ121" s="199">
        <v>0.17441584509999999</v>
      </c>
      <c r="BR121" s="135">
        <v>0.1635089954</v>
      </c>
      <c r="BS121" s="135">
        <v>0.17004481769999999</v>
      </c>
      <c r="BT121" s="75">
        <v>0.17583152469999999</v>
      </c>
      <c r="BU121" s="155">
        <v>0.104301227</v>
      </c>
      <c r="BV121" s="135">
        <v>9.1784747700000002E-2</v>
      </c>
      <c r="BW121" s="135">
        <v>9.6176363700000003E-2</v>
      </c>
      <c r="BX121" s="75">
        <v>0.1065424752</v>
      </c>
      <c r="BY121" s="155">
        <v>9.6209968999999996E-3</v>
      </c>
      <c r="BZ121" s="135">
        <v>8.7565674E-3</v>
      </c>
      <c r="CA121" s="135">
        <v>9.0442927999999992E-3</v>
      </c>
      <c r="CB121" s="76">
        <v>9.7788740999999995E-3</v>
      </c>
      <c r="CC121" s="199">
        <v>3.7906728E-3</v>
      </c>
      <c r="CD121" s="135">
        <v>3.7414423999999999E-3</v>
      </c>
      <c r="CE121" s="135">
        <v>3.6338676E-3</v>
      </c>
      <c r="CF121" s="74">
        <v>3.8242526E-3</v>
      </c>
      <c r="CG121" s="155">
        <v>1.2411086E-2</v>
      </c>
      <c r="CH121" s="135">
        <v>1.03486706E-2</v>
      </c>
      <c r="CI121" s="135">
        <v>1.20321395E-2</v>
      </c>
      <c r="CJ121" s="75">
        <v>1.25900001E-2</v>
      </c>
      <c r="CK121" s="162">
        <v>1.5778435E-3</v>
      </c>
      <c r="CL121" s="135">
        <v>1.8309185999999999E-3</v>
      </c>
      <c r="CM121" s="135">
        <v>1.6756167E-3</v>
      </c>
      <c r="CN121" s="76">
        <v>1.5457188E-3</v>
      </c>
      <c r="CO121" s="199">
        <v>0.19585784019999999</v>
      </c>
      <c r="CP121" s="135">
        <v>0.26118452479999998</v>
      </c>
      <c r="CQ121" s="135">
        <v>0.2366455364</v>
      </c>
      <c r="CR121" s="75">
        <v>0.18448114299999999</v>
      </c>
      <c r="CS121" s="162">
        <v>8.2589844100000004E-2</v>
      </c>
      <c r="CT121" s="135">
        <v>5.2698614900000003E-2</v>
      </c>
      <c r="CU121" s="135">
        <v>7.7401380899999997E-2</v>
      </c>
      <c r="CV121" s="76">
        <v>8.5122656399999996E-2</v>
      </c>
    </row>
    <row r="122" spans="1:100" s="31" customFormat="1" x14ac:dyDescent="0.3">
      <c r="B122" s="414"/>
      <c r="C122" s="32" t="s">
        <v>31</v>
      </c>
      <c r="E122" s="133">
        <v>311725</v>
      </c>
      <c r="F122" s="134">
        <v>12447</v>
      </c>
      <c r="G122" s="134">
        <v>49409</v>
      </c>
      <c r="H122" s="151">
        <v>249869</v>
      </c>
      <c r="I122" s="199">
        <v>1.4249739399999999E-2</v>
      </c>
      <c r="J122" s="136">
        <v>7.5520205999999998E-3</v>
      </c>
      <c r="K122" s="136">
        <v>9.4719586000000001E-3</v>
      </c>
      <c r="L122" s="167">
        <v>1.55281367E-2</v>
      </c>
      <c r="M122" s="155">
        <v>0.12246691799999999</v>
      </c>
      <c r="N122" s="135">
        <v>0.110468386</v>
      </c>
      <c r="O122" s="135">
        <v>0.11829828570000001</v>
      </c>
      <c r="P122" s="75">
        <v>0.1238889178</v>
      </c>
      <c r="Q122" s="162">
        <v>0.19685620340000001</v>
      </c>
      <c r="R122" s="135">
        <v>0.18004338389999999</v>
      </c>
      <c r="S122" s="135">
        <v>0.19170596449999999</v>
      </c>
      <c r="T122" s="75">
        <v>0.19871212520000001</v>
      </c>
      <c r="U122" s="155">
        <v>4.7128077599999998E-2</v>
      </c>
      <c r="V122" s="135">
        <v>3.7519080900000001E-2</v>
      </c>
      <c r="W122" s="135">
        <v>4.2826205800000003E-2</v>
      </c>
      <c r="X122" s="76">
        <v>4.8457391699999998E-2</v>
      </c>
      <c r="Y122" s="162">
        <v>0.74748576470000005</v>
      </c>
      <c r="Z122" s="135">
        <v>0.76034385800000004</v>
      </c>
      <c r="AA122" s="135">
        <v>0.71393875610000002</v>
      </c>
      <c r="AB122" s="74">
        <v>0.75347882290000001</v>
      </c>
      <c r="AC122" s="155">
        <v>2.2080359300000001E-2</v>
      </c>
      <c r="AD122" s="135">
        <v>1.8076644999999999E-2</v>
      </c>
      <c r="AE122" s="135">
        <v>2.1635734399999999E-2</v>
      </c>
      <c r="AF122" s="75">
        <v>2.23677207E-2</v>
      </c>
      <c r="AG122" s="181">
        <v>10.5</v>
      </c>
      <c r="AH122" s="177">
        <v>10.5</v>
      </c>
      <c r="AI122" s="177">
        <v>10.5</v>
      </c>
      <c r="AJ122" s="207">
        <v>10.5</v>
      </c>
      <c r="AK122" s="199">
        <v>0.14153821480000001</v>
      </c>
      <c r="AL122" s="135">
        <v>0.1631718486</v>
      </c>
      <c r="AM122" s="135">
        <v>0.1524216236</v>
      </c>
      <c r="AN122" s="76">
        <v>0.13830847360000001</v>
      </c>
      <c r="AO122" s="192">
        <v>0.1214852835</v>
      </c>
      <c r="AP122" s="135">
        <v>9.7131838999999998E-2</v>
      </c>
      <c r="AQ122" s="135">
        <v>0.1027950373</v>
      </c>
      <c r="AR122" s="74">
        <v>0.1261781173</v>
      </c>
      <c r="AS122" s="185">
        <v>7.8942553999999998E-2</v>
      </c>
      <c r="AT122" s="135">
        <v>6.3291139199999999E-2</v>
      </c>
      <c r="AU122" s="135">
        <v>7.7733860299999999E-2</v>
      </c>
      <c r="AV122" s="74">
        <v>8.5294117599999997E-2</v>
      </c>
      <c r="AW122" s="185">
        <v>6.2800664000000001E-3</v>
      </c>
      <c r="AX122" s="135">
        <v>4.6987058000000003E-3</v>
      </c>
      <c r="AY122" s="135">
        <v>5.8257292999999996E-3</v>
      </c>
      <c r="AZ122" s="75">
        <v>6.4341320000000004E-3</v>
      </c>
      <c r="BA122" s="192">
        <v>0.95059288539999998</v>
      </c>
      <c r="BB122" s="135">
        <v>1</v>
      </c>
      <c r="BC122" s="135">
        <v>0.90410958900000005</v>
      </c>
      <c r="BD122" s="75">
        <v>0.95744680849999997</v>
      </c>
      <c r="BE122" s="192">
        <v>0.91500000000000004</v>
      </c>
      <c r="BF122" s="135">
        <v>0.89473684210000004</v>
      </c>
      <c r="BG122" s="135">
        <v>0.91208791209999995</v>
      </c>
      <c r="BH122" s="111">
        <v>0.91632653060000002</v>
      </c>
      <c r="BI122" s="199">
        <v>2.0264656299999999E-2</v>
      </c>
      <c r="BJ122" s="135">
        <v>1.7996304300000002E-2</v>
      </c>
      <c r="BK122" s="135">
        <v>2.0259466899999998E-2</v>
      </c>
      <c r="BL122" s="75">
        <v>2.0378678399999999E-2</v>
      </c>
      <c r="BM122" s="162">
        <v>5.4727724999999996E-3</v>
      </c>
      <c r="BN122" s="135">
        <v>5.1418011999999997E-3</v>
      </c>
      <c r="BO122" s="135">
        <v>5.1002853999999997E-3</v>
      </c>
      <c r="BP122" s="76">
        <v>5.5629149999999999E-3</v>
      </c>
      <c r="BQ122" s="199">
        <v>0.17497794529999999</v>
      </c>
      <c r="BR122" s="135">
        <v>0.16686751829999999</v>
      </c>
      <c r="BS122" s="135">
        <v>0.17166912910000001</v>
      </c>
      <c r="BT122" s="75">
        <v>0.17603624300000001</v>
      </c>
      <c r="BU122" s="155">
        <v>0.10441895900000001</v>
      </c>
      <c r="BV122" s="135">
        <v>9.9702739600000007E-2</v>
      </c>
      <c r="BW122" s="135">
        <v>9.7472120499999995E-2</v>
      </c>
      <c r="BX122" s="75">
        <v>0.1060275584</v>
      </c>
      <c r="BY122" s="155">
        <v>9.4666773999999999E-3</v>
      </c>
      <c r="BZ122" s="135">
        <v>6.1058889999999998E-3</v>
      </c>
      <c r="CA122" s="135">
        <v>9.2695663000000005E-3</v>
      </c>
      <c r="CB122" s="76">
        <v>9.6730687000000006E-3</v>
      </c>
      <c r="CC122" s="199">
        <v>3.7501002000000002E-3</v>
      </c>
      <c r="CD122" s="135">
        <v>2.9726038000000002E-3</v>
      </c>
      <c r="CE122" s="135">
        <v>3.3597117999999999E-3</v>
      </c>
      <c r="CF122" s="74">
        <v>3.8660258000000002E-3</v>
      </c>
      <c r="CG122" s="155">
        <v>1.24597001E-2</v>
      </c>
      <c r="CH122" s="135">
        <v>1.1328030899999999E-2</v>
      </c>
      <c r="CI122" s="135">
        <v>1.2103058099999999E-2</v>
      </c>
      <c r="CJ122" s="75">
        <v>1.2586595399999999E-2</v>
      </c>
      <c r="CK122" s="162">
        <v>1.5237790000000001E-3</v>
      </c>
      <c r="CL122" s="135">
        <v>1.8478348000000001E-3</v>
      </c>
      <c r="CM122" s="135">
        <v>1.3155497999999999E-3</v>
      </c>
      <c r="CN122" s="76">
        <v>1.5488116E-3</v>
      </c>
      <c r="CO122" s="199">
        <v>0.19404603419999999</v>
      </c>
      <c r="CP122" s="135">
        <v>0.25829517149999998</v>
      </c>
      <c r="CQ122" s="135">
        <v>0.23339877349999999</v>
      </c>
      <c r="CR122" s="75">
        <v>0.1830639255</v>
      </c>
      <c r="CS122" s="162">
        <v>8.4125431099999995E-2</v>
      </c>
      <c r="CT122" s="135">
        <v>5.4631638099999998E-2</v>
      </c>
      <c r="CU122" s="135">
        <v>7.9479447100000003E-2</v>
      </c>
      <c r="CV122" s="76">
        <v>8.6513332999999998E-2</v>
      </c>
    </row>
    <row r="123" spans="1:100" s="31" customFormat="1" x14ac:dyDescent="0.3">
      <c r="B123" s="414"/>
      <c r="C123" s="32" t="s">
        <v>32</v>
      </c>
      <c r="E123" s="133">
        <v>311412</v>
      </c>
      <c r="F123" s="134">
        <v>12348</v>
      </c>
      <c r="G123" s="134">
        <v>49174</v>
      </c>
      <c r="H123" s="151">
        <v>249890</v>
      </c>
      <c r="I123" s="199">
        <v>1.4058546200000001E-2</v>
      </c>
      <c r="J123" s="136">
        <v>7.2076450000000004E-3</v>
      </c>
      <c r="K123" s="136">
        <v>9.2121853E-3</v>
      </c>
      <c r="L123" s="167">
        <v>1.53507543E-2</v>
      </c>
      <c r="M123" s="155">
        <v>0.121690879</v>
      </c>
      <c r="N123" s="135">
        <v>0.1115970198</v>
      </c>
      <c r="O123" s="135">
        <v>0.11849758000000001</v>
      </c>
      <c r="P123" s="75">
        <v>0.1228180399</v>
      </c>
      <c r="Q123" s="162">
        <v>0.19547416279999999</v>
      </c>
      <c r="R123" s="135">
        <v>0.18035309359999999</v>
      </c>
      <c r="S123" s="135">
        <v>0.1916663277</v>
      </c>
      <c r="T123" s="75">
        <v>0.1969706671</v>
      </c>
      <c r="U123" s="155">
        <v>4.5479943000000002E-2</v>
      </c>
      <c r="V123" s="135">
        <v>3.6362163900000001E-2</v>
      </c>
      <c r="W123" s="135">
        <v>4.03261886E-2</v>
      </c>
      <c r="X123" s="76">
        <v>4.6944655600000003E-2</v>
      </c>
      <c r="Y123" s="162">
        <v>0.73455743520000005</v>
      </c>
      <c r="Z123" s="135">
        <v>0.75550696470000001</v>
      </c>
      <c r="AA123" s="135">
        <v>0.70451864809999998</v>
      </c>
      <c r="AB123" s="74">
        <v>0.73943335070000005</v>
      </c>
      <c r="AC123" s="155">
        <v>2.0577241699999999E-2</v>
      </c>
      <c r="AD123" s="135">
        <v>1.77356657E-2</v>
      </c>
      <c r="AE123" s="135">
        <v>1.9359824300000002E-2</v>
      </c>
      <c r="AF123" s="75">
        <v>2.0957221200000001E-2</v>
      </c>
      <c r="AG123" s="181">
        <v>10.5</v>
      </c>
      <c r="AH123" s="177">
        <v>10.6</v>
      </c>
      <c r="AI123" s="177">
        <v>10.5</v>
      </c>
      <c r="AJ123" s="207">
        <v>10.5</v>
      </c>
      <c r="AK123" s="199">
        <v>0.1354347296</v>
      </c>
      <c r="AL123" s="135">
        <v>0.15557175249999999</v>
      </c>
      <c r="AM123" s="135">
        <v>0.14548338550000001</v>
      </c>
      <c r="AN123" s="76">
        <v>0.13246228339999999</v>
      </c>
      <c r="AO123" s="192">
        <v>0.1222110901</v>
      </c>
      <c r="AP123" s="135">
        <v>9.8153547100000002E-2</v>
      </c>
      <c r="AQ123" s="135">
        <v>0.1044454386</v>
      </c>
      <c r="AR123" s="74">
        <v>0.12670775140000001</v>
      </c>
      <c r="AS123" s="185">
        <v>8.2449283499999998E-2</v>
      </c>
      <c r="AT123" s="135">
        <v>7.5409836100000002E-2</v>
      </c>
      <c r="AU123" s="135">
        <v>8.0155139E-2</v>
      </c>
      <c r="AV123" s="74">
        <v>8.9003974499999999E-2</v>
      </c>
      <c r="AW123" s="185">
        <v>6.0399247000000001E-3</v>
      </c>
      <c r="AX123" s="135">
        <v>4.4008967999999999E-3</v>
      </c>
      <c r="AY123" s="135">
        <v>6.3409410999999997E-3</v>
      </c>
      <c r="AZ123" s="75">
        <v>6.0475108000000001E-3</v>
      </c>
      <c r="BA123" s="192">
        <v>0.94420600860000004</v>
      </c>
      <c r="BB123" s="135">
        <v>0.85714285710000004</v>
      </c>
      <c r="BC123" s="135">
        <v>0.95652173910000005</v>
      </c>
      <c r="BD123" s="75">
        <v>0.94516971279999995</v>
      </c>
      <c r="BE123" s="192">
        <v>0.90708812260000005</v>
      </c>
      <c r="BF123" s="135">
        <v>0.93333333330000001</v>
      </c>
      <c r="BG123" s="135">
        <v>0.93918918920000005</v>
      </c>
      <c r="BH123" s="111">
        <v>0.90069284059999999</v>
      </c>
      <c r="BI123" s="199">
        <v>1.93794716E-2</v>
      </c>
      <c r="BJ123" s="135">
        <v>1.80596048E-2</v>
      </c>
      <c r="BK123" s="135">
        <v>1.8932769299999999E-2</v>
      </c>
      <c r="BL123" s="75">
        <v>1.9532594300000001E-2</v>
      </c>
      <c r="BM123" s="162">
        <v>5.1089875000000003E-3</v>
      </c>
      <c r="BN123" s="135">
        <v>4.7781016999999997E-3</v>
      </c>
      <c r="BO123" s="135">
        <v>5.0433155999999998E-3</v>
      </c>
      <c r="BP123" s="76">
        <v>5.1382607999999998E-3</v>
      </c>
      <c r="BQ123" s="199">
        <v>0.1716793187</v>
      </c>
      <c r="BR123" s="135">
        <v>0.1626174279</v>
      </c>
      <c r="BS123" s="135">
        <v>0.16823931349999999</v>
      </c>
      <c r="BT123" s="75">
        <v>0.17280403380000001</v>
      </c>
      <c r="BU123" s="155">
        <v>0.10269032660000001</v>
      </c>
      <c r="BV123" s="135">
        <v>9.2646582399999997E-2</v>
      </c>
      <c r="BW123" s="135">
        <v>9.7368528100000004E-2</v>
      </c>
      <c r="BX123" s="75">
        <v>0.1042338629</v>
      </c>
      <c r="BY123" s="155">
        <v>8.8564345999999992E-3</v>
      </c>
      <c r="BZ123" s="135">
        <v>7.1266602E-3</v>
      </c>
      <c r="CA123" s="135">
        <v>8.4800911E-3</v>
      </c>
      <c r="CB123" s="76">
        <v>9.0159669999999997E-3</v>
      </c>
      <c r="CC123" s="199">
        <v>3.6511117000000001E-3</v>
      </c>
      <c r="CD123" s="135">
        <v>3.9682540000000001E-3</v>
      </c>
      <c r="CE123" s="135">
        <v>3.4164396000000001E-3</v>
      </c>
      <c r="CF123" s="74">
        <v>3.6816199E-3</v>
      </c>
      <c r="CG123" s="155">
        <v>1.2465800900000001E-2</v>
      </c>
      <c r="CH123" s="135">
        <v>1.03660512E-2</v>
      </c>
      <c r="CI123" s="135">
        <v>1.1998210400000001E-2</v>
      </c>
      <c r="CJ123" s="75">
        <v>1.26615711E-2</v>
      </c>
      <c r="CK123" s="162">
        <v>1.5413664000000001E-3</v>
      </c>
      <c r="CL123" s="135">
        <v>1.7006803000000001E-3</v>
      </c>
      <c r="CM123" s="135">
        <v>1.6065400000000001E-3</v>
      </c>
      <c r="CN123" s="76">
        <v>1.5206690999999999E-3</v>
      </c>
      <c r="CO123" s="199">
        <v>0.19348323119999999</v>
      </c>
      <c r="CP123" s="135">
        <v>0.25736961450000001</v>
      </c>
      <c r="CQ123" s="135">
        <v>0.23079269529999999</v>
      </c>
      <c r="CR123" s="75">
        <v>0.1829845132</v>
      </c>
      <c r="CS123" s="162">
        <v>8.5362799099999997E-2</v>
      </c>
      <c r="CT123" s="135">
        <v>5.6608357599999999E-2</v>
      </c>
      <c r="CU123" s="135">
        <v>8.1099768200000005E-2</v>
      </c>
      <c r="CV123" s="76">
        <v>8.7622553899999997E-2</v>
      </c>
    </row>
    <row r="124" spans="1:100" s="31" customFormat="1" x14ac:dyDescent="0.3">
      <c r="B124" s="414"/>
      <c r="C124" s="32" t="s">
        <v>33</v>
      </c>
      <c r="E124" s="133">
        <v>311628</v>
      </c>
      <c r="F124" s="134">
        <v>12306</v>
      </c>
      <c r="G124" s="134">
        <v>49078</v>
      </c>
      <c r="H124" s="151">
        <v>250244</v>
      </c>
      <c r="I124" s="199">
        <v>1.53131298E-2</v>
      </c>
      <c r="J124" s="136">
        <v>8.8574679000000007E-3</v>
      </c>
      <c r="K124" s="136">
        <v>9.9637311999999992E-3</v>
      </c>
      <c r="L124" s="167">
        <v>1.66797206E-2</v>
      </c>
      <c r="M124" s="155">
        <v>0.1262210071</v>
      </c>
      <c r="N124" s="135">
        <v>0.11709735089999999</v>
      </c>
      <c r="O124" s="135">
        <v>0.1220506133</v>
      </c>
      <c r="P124" s="75">
        <v>0.1274875721</v>
      </c>
      <c r="Q124" s="162">
        <v>0.1985315825</v>
      </c>
      <c r="R124" s="135">
        <v>0.18706322119999999</v>
      </c>
      <c r="S124" s="135">
        <v>0.1925506337</v>
      </c>
      <c r="T124" s="75">
        <v>0.20026853789999999</v>
      </c>
      <c r="U124" s="155">
        <v>4.57885684E-2</v>
      </c>
      <c r="V124" s="135">
        <v>4.0711847900000001E-2</v>
      </c>
      <c r="W124" s="135">
        <v>3.9956803499999999E-2</v>
      </c>
      <c r="X124" s="76">
        <v>4.7181950399999999E-2</v>
      </c>
      <c r="Y124" s="162">
        <v>0.73869485410000002</v>
      </c>
      <c r="Z124" s="135">
        <v>0.75548512919999999</v>
      </c>
      <c r="AA124" s="135">
        <v>0.71162231549999999</v>
      </c>
      <c r="AB124" s="74">
        <v>0.74317865760000001</v>
      </c>
      <c r="AC124" s="155">
        <v>2.1743874100000001E-2</v>
      </c>
      <c r="AD124" s="135">
        <v>2.0477815699999999E-2</v>
      </c>
      <c r="AE124" s="135">
        <v>2.02738498E-2</v>
      </c>
      <c r="AF124" s="75">
        <v>2.2094435799999999E-2</v>
      </c>
      <c r="AG124" s="172">
        <v>10.5</v>
      </c>
      <c r="AH124" s="177">
        <v>10.5</v>
      </c>
      <c r="AI124" s="177">
        <v>10.483333332999999</v>
      </c>
      <c r="AJ124" s="207">
        <v>10.5</v>
      </c>
      <c r="AK124" s="199">
        <v>0.14612615039999999</v>
      </c>
      <c r="AL124" s="135">
        <v>0.16447261499999999</v>
      </c>
      <c r="AM124" s="135">
        <v>0.15754513219999999</v>
      </c>
      <c r="AN124" s="76">
        <v>0.1429844472</v>
      </c>
      <c r="AO124" s="192">
        <v>0.1234677243</v>
      </c>
      <c r="AP124" s="135">
        <v>0.1013326832</v>
      </c>
      <c r="AQ124" s="135">
        <v>0.1055055218</v>
      </c>
      <c r="AR124" s="74">
        <v>0.1279031665</v>
      </c>
      <c r="AS124" s="185">
        <v>8.9074848900000003E-2</v>
      </c>
      <c r="AT124" s="135">
        <v>8.5616438399999995E-2</v>
      </c>
      <c r="AU124" s="135">
        <v>8.5436893200000003E-2</v>
      </c>
      <c r="AV124" s="74">
        <v>9.5962621299999995E-2</v>
      </c>
      <c r="AW124" s="185">
        <v>6.4711689000000001E-3</v>
      </c>
      <c r="AX124" s="135">
        <v>5.5768270000000003E-3</v>
      </c>
      <c r="AY124" s="135">
        <v>7.0477353E-3</v>
      </c>
      <c r="AZ124" s="75">
        <v>6.3870159999999997E-3</v>
      </c>
      <c r="BA124" s="192">
        <v>0.94609665430000001</v>
      </c>
      <c r="BB124" s="135">
        <v>0.85714285710000004</v>
      </c>
      <c r="BC124" s="135">
        <v>0.96</v>
      </c>
      <c r="BD124" s="75">
        <v>0.94654788420000002</v>
      </c>
      <c r="BE124" s="192">
        <v>0.8953900709</v>
      </c>
      <c r="BF124" s="135">
        <v>0.94736842109999997</v>
      </c>
      <c r="BG124" s="135">
        <v>0.88059701489999997</v>
      </c>
      <c r="BH124" s="111">
        <v>0.89651293590000003</v>
      </c>
      <c r="BI124" s="199">
        <v>2.0572605800000001E-2</v>
      </c>
      <c r="BJ124" s="135">
        <v>1.9096375799999999E-2</v>
      </c>
      <c r="BK124" s="135">
        <v>1.99478381E-2</v>
      </c>
      <c r="BL124" s="75">
        <v>2.0767730700000001E-2</v>
      </c>
      <c r="BM124" s="162">
        <v>5.4488043000000003E-3</v>
      </c>
      <c r="BN124" s="135">
        <v>4.8756703999999996E-3</v>
      </c>
      <c r="BO124" s="135">
        <v>5.2161865E-3</v>
      </c>
      <c r="BP124" s="76">
        <v>5.5226099000000002E-3</v>
      </c>
      <c r="BQ124" s="199">
        <v>0.18055181179999999</v>
      </c>
      <c r="BR124" s="135">
        <v>0.17032341949999999</v>
      </c>
      <c r="BS124" s="135">
        <v>0.17586291209999999</v>
      </c>
      <c r="BT124" s="75">
        <v>0.18197439300000001</v>
      </c>
      <c r="BU124" s="155">
        <v>0.10745504259999999</v>
      </c>
      <c r="BV124" s="135">
        <v>0.10198277259999999</v>
      </c>
      <c r="BW124" s="135">
        <v>0.1002689596</v>
      </c>
      <c r="BX124" s="75">
        <v>0.1091334857</v>
      </c>
      <c r="BY124" s="155">
        <v>8.9305197000000003E-3</v>
      </c>
      <c r="BZ124" s="135">
        <v>6.8259386000000003E-3</v>
      </c>
      <c r="CA124" s="135">
        <v>8.8226903999999995E-3</v>
      </c>
      <c r="CB124" s="76">
        <v>9.0551621999999995E-3</v>
      </c>
      <c r="CC124" s="199">
        <v>3.6100734999999998E-3</v>
      </c>
      <c r="CD124" s="135">
        <v>2.6816187E-3</v>
      </c>
      <c r="CE124" s="135">
        <v>3.5657524999999999E-3</v>
      </c>
      <c r="CF124" s="74">
        <v>3.6644235000000002E-3</v>
      </c>
      <c r="CG124" s="155">
        <v>1.28550708E-2</v>
      </c>
      <c r="CH124" s="135">
        <v>9.9138631999999994E-3</v>
      </c>
      <c r="CI124" s="135">
        <v>1.30812177E-2</v>
      </c>
      <c r="CJ124" s="75">
        <v>1.2955355599999999E-2</v>
      </c>
      <c r="CK124" s="162">
        <v>1.6269398E-3</v>
      </c>
      <c r="CL124" s="135">
        <v>1.3001788E-3</v>
      </c>
      <c r="CM124" s="135">
        <v>1.6504340000000001E-3</v>
      </c>
      <c r="CN124" s="76">
        <v>1.6384009E-3</v>
      </c>
      <c r="CO124" s="199">
        <v>0.1942444196</v>
      </c>
      <c r="CP124" s="135">
        <v>0.25767918090000003</v>
      </c>
      <c r="CQ124" s="135">
        <v>0.2297974653</v>
      </c>
      <c r="CR124" s="75">
        <v>0.18415226740000001</v>
      </c>
      <c r="CS124" s="162">
        <v>8.72257949E-2</v>
      </c>
      <c r="CT124" s="135">
        <v>5.9564440099999998E-2</v>
      </c>
      <c r="CU124" s="135">
        <v>8.3601613800000002E-2</v>
      </c>
      <c r="CV124" s="76">
        <v>8.9296846299999996E-2</v>
      </c>
    </row>
    <row r="125" spans="1:100" s="31" customFormat="1" x14ac:dyDescent="0.3">
      <c r="B125" s="414"/>
      <c r="C125" s="32" t="s">
        <v>34</v>
      </c>
      <c r="E125" s="133">
        <v>311001</v>
      </c>
      <c r="F125" s="134">
        <v>12342</v>
      </c>
      <c r="G125" s="134">
        <v>49234</v>
      </c>
      <c r="H125" s="151">
        <v>249425</v>
      </c>
      <c r="I125" s="199">
        <v>1.54404648E-2</v>
      </c>
      <c r="J125" s="136">
        <v>8.9936801E-3</v>
      </c>
      <c r="K125" s="136">
        <v>1.009465E-2</v>
      </c>
      <c r="L125" s="167">
        <v>1.6814673700000001E-2</v>
      </c>
      <c r="M125" s="155">
        <v>0.1199803216</v>
      </c>
      <c r="N125" s="135">
        <v>0.1098687409</v>
      </c>
      <c r="O125" s="135">
        <v>0.1157533412</v>
      </c>
      <c r="P125" s="75">
        <v>0.1213150246</v>
      </c>
      <c r="Q125" s="162">
        <v>0.19228877080000001</v>
      </c>
      <c r="R125" s="135">
        <v>0.17630853990000001</v>
      </c>
      <c r="S125" s="135">
        <v>0.18836576350000001</v>
      </c>
      <c r="T125" s="75">
        <v>0.19385386390000001</v>
      </c>
      <c r="U125" s="155">
        <v>4.53278285E-2</v>
      </c>
      <c r="V125" s="135">
        <v>3.9134662100000002E-2</v>
      </c>
      <c r="W125" s="135">
        <v>3.9505220000000001E-2</v>
      </c>
      <c r="X125" s="76">
        <v>4.6783602299999998E-2</v>
      </c>
      <c r="Y125" s="162">
        <v>0.73514876159999998</v>
      </c>
      <c r="Z125" s="135">
        <v>0.75838599900000003</v>
      </c>
      <c r="AA125" s="135">
        <v>0.70313198200000004</v>
      </c>
      <c r="AB125" s="74">
        <v>0.74031873309999996</v>
      </c>
      <c r="AC125" s="155">
        <v>2.1443660999999999E-2</v>
      </c>
      <c r="AD125" s="135">
        <v>1.70960946E-2</v>
      </c>
      <c r="AE125" s="135">
        <v>2.0737701599999998E-2</v>
      </c>
      <c r="AF125" s="75">
        <v>2.1798135699999999E-2</v>
      </c>
      <c r="AG125" s="172">
        <v>10.5</v>
      </c>
      <c r="AH125" s="177">
        <v>10.6</v>
      </c>
      <c r="AI125" s="177">
        <v>10.433333333</v>
      </c>
      <c r="AJ125" s="207">
        <v>10.5</v>
      </c>
      <c r="AK125" s="199">
        <v>0.1282728994</v>
      </c>
      <c r="AL125" s="135">
        <v>0.1522443688</v>
      </c>
      <c r="AM125" s="135">
        <v>0.14004549699999999</v>
      </c>
      <c r="AN125" s="76">
        <v>0.12476295480000001</v>
      </c>
      <c r="AO125" s="192">
        <v>0.1245301462</v>
      </c>
      <c r="AP125" s="135">
        <v>0.10095608490000001</v>
      </c>
      <c r="AQ125" s="135">
        <v>0.1059024252</v>
      </c>
      <c r="AR125" s="74">
        <v>0.1292051719</v>
      </c>
      <c r="AS125" s="185">
        <v>7.5614001200000003E-2</v>
      </c>
      <c r="AT125" s="135">
        <v>8.5324232099999994E-2</v>
      </c>
      <c r="AU125" s="135">
        <v>7.6664424999999994E-2</v>
      </c>
      <c r="AV125" s="74">
        <v>8.0687664699999995E-2</v>
      </c>
      <c r="AW125" s="185">
        <v>6.1498242E-3</v>
      </c>
      <c r="AX125" s="135">
        <v>5.1456551999999999E-3</v>
      </c>
      <c r="AY125" s="135">
        <v>6.2412298000000003E-3</v>
      </c>
      <c r="AZ125" s="75">
        <v>6.1667550000000003E-3</v>
      </c>
      <c r="BA125" s="192">
        <v>0.94758909849999995</v>
      </c>
      <c r="BB125" s="135">
        <v>1</v>
      </c>
      <c r="BC125" s="135">
        <v>0.97222222219999999</v>
      </c>
      <c r="BD125" s="75">
        <v>0.94117647059999998</v>
      </c>
      <c r="BE125" s="192">
        <v>0.90421792619999997</v>
      </c>
      <c r="BF125" s="135">
        <v>0.9375</v>
      </c>
      <c r="BG125" s="135">
        <v>0.90109890110000002</v>
      </c>
      <c r="BH125" s="111">
        <v>0.90367965370000003</v>
      </c>
      <c r="BI125" s="199">
        <v>1.9118909600000001E-2</v>
      </c>
      <c r="BJ125" s="135">
        <v>1.87976017E-2</v>
      </c>
      <c r="BK125" s="135">
        <v>1.8198805700000001E-2</v>
      </c>
      <c r="BL125" s="75">
        <v>1.9316427800000001E-2</v>
      </c>
      <c r="BM125" s="162">
        <v>5.1093082999999996E-3</v>
      </c>
      <c r="BN125" s="135">
        <v>4.2942796999999996E-3</v>
      </c>
      <c r="BO125" s="135">
        <v>5.1184141000000004E-3</v>
      </c>
      <c r="BP125" s="76">
        <v>5.1478399999999999E-3</v>
      </c>
      <c r="BQ125" s="199">
        <v>0.1699769454</v>
      </c>
      <c r="BR125" s="135">
        <v>0.16545130450000001</v>
      </c>
      <c r="BS125" s="135">
        <v>0.1663890807</v>
      </c>
      <c r="BT125" s="75">
        <v>0.1709090909</v>
      </c>
      <c r="BU125" s="155">
        <v>0.1037810168</v>
      </c>
      <c r="BV125" s="135">
        <v>9.6742829399999994E-2</v>
      </c>
      <c r="BW125" s="135">
        <v>9.8915383699999998E-2</v>
      </c>
      <c r="BX125" s="75">
        <v>0.1050897063</v>
      </c>
      <c r="BY125" s="155">
        <v>8.5015804E-3</v>
      </c>
      <c r="BZ125" s="135">
        <v>5.5906660000000002E-3</v>
      </c>
      <c r="CA125" s="135">
        <v>8.1447780000000001E-3</v>
      </c>
      <c r="CB125" s="76">
        <v>8.7160468999999997E-3</v>
      </c>
      <c r="CC125" s="199">
        <v>3.5819821000000001E-3</v>
      </c>
      <c r="CD125" s="135">
        <v>2.8358451000000001E-3</v>
      </c>
      <c r="CE125" s="135">
        <v>3.1685420999999999E-3</v>
      </c>
      <c r="CF125" s="74">
        <v>3.7005112000000001E-3</v>
      </c>
      <c r="CG125" s="155">
        <v>1.23472272E-2</v>
      </c>
      <c r="CH125" s="135">
        <v>1.0371090600000001E-2</v>
      </c>
      <c r="CI125" s="135">
        <v>1.2085144399999999E-2</v>
      </c>
      <c r="CJ125" s="75">
        <v>1.24967425E-2</v>
      </c>
      <c r="CK125" s="162">
        <v>1.5434034E-3</v>
      </c>
      <c r="CL125" s="135">
        <v>1.0533139E-3</v>
      </c>
      <c r="CM125" s="135">
        <v>1.2999146999999999E-3</v>
      </c>
      <c r="CN125" s="76">
        <v>1.6157160999999999E-3</v>
      </c>
      <c r="CO125" s="199">
        <v>0.19507332769999999</v>
      </c>
      <c r="CP125" s="135">
        <v>0.25708961270000003</v>
      </c>
      <c r="CQ125" s="135">
        <v>0.228784986</v>
      </c>
      <c r="CR125" s="75">
        <v>0.1853503057</v>
      </c>
      <c r="CS125" s="162">
        <v>8.8057594700000005E-2</v>
      </c>
      <c r="CT125" s="135">
        <v>6.1740398600000003E-2</v>
      </c>
      <c r="CU125" s="135">
        <v>8.3722630699999995E-2</v>
      </c>
      <c r="CV125" s="76">
        <v>9.0215495600000001E-2</v>
      </c>
    </row>
    <row r="126" spans="1:100" s="317" customFormat="1" ht="15" thickBot="1" x14ac:dyDescent="0.35">
      <c r="A126" s="320"/>
      <c r="B126" s="416"/>
      <c r="C126" s="306" t="s">
        <v>35</v>
      </c>
      <c r="E126" s="145">
        <v>310251</v>
      </c>
      <c r="F126" s="146">
        <v>12272</v>
      </c>
      <c r="G126" s="146">
        <v>49106</v>
      </c>
      <c r="H126" s="318">
        <v>248873</v>
      </c>
      <c r="I126" s="202">
        <v>1.6728390900000001E-2</v>
      </c>
      <c r="J126" s="148">
        <v>1.2141460200000001E-2</v>
      </c>
      <c r="K126" s="148">
        <v>1.03042398E-2</v>
      </c>
      <c r="L126" s="170">
        <v>1.82221454E-2</v>
      </c>
      <c r="M126" s="158">
        <v>0.12867323550000001</v>
      </c>
      <c r="N126" s="147">
        <v>0.1201923077</v>
      </c>
      <c r="O126" s="147">
        <v>0.12556510409999999</v>
      </c>
      <c r="P126" s="113">
        <v>0.12970470880000001</v>
      </c>
      <c r="Q126" s="165">
        <v>0.20629748170000001</v>
      </c>
      <c r="R126" s="147">
        <v>0.1949152542</v>
      </c>
      <c r="S126" s="147">
        <v>0.20188978939999999</v>
      </c>
      <c r="T126" s="113">
        <v>0.2077284398</v>
      </c>
      <c r="U126" s="158">
        <v>4.5105414599999998E-2</v>
      </c>
      <c r="V126" s="147">
        <v>3.57724902E-2</v>
      </c>
      <c r="W126" s="147">
        <v>3.8651081300000001E-2</v>
      </c>
      <c r="X126" s="114">
        <v>4.6839150900000001E-2</v>
      </c>
      <c r="Y126" s="165">
        <v>0.73344485589999997</v>
      </c>
      <c r="Z126" s="147">
        <v>0.75627444590000004</v>
      </c>
      <c r="AA126" s="147">
        <v>0.70474076490000004</v>
      </c>
      <c r="AB126" s="112">
        <v>0.73798282660000003</v>
      </c>
      <c r="AC126" s="158">
        <v>2.14568204E-2</v>
      </c>
      <c r="AD126" s="147">
        <v>2.01271186E-2</v>
      </c>
      <c r="AE126" s="147">
        <v>1.9855007500000001E-2</v>
      </c>
      <c r="AF126" s="113">
        <v>2.1838447699999999E-2</v>
      </c>
      <c r="AG126" s="319">
        <v>10.5</v>
      </c>
      <c r="AH126" s="182">
        <v>10.6</v>
      </c>
      <c r="AI126" s="182">
        <v>10.5</v>
      </c>
      <c r="AJ126" s="210">
        <v>10.5</v>
      </c>
      <c r="AK126" s="202">
        <v>0.1300624333</v>
      </c>
      <c r="AL126" s="147">
        <v>0.15246088660000001</v>
      </c>
      <c r="AM126" s="147">
        <v>0.14075673029999999</v>
      </c>
      <c r="AN126" s="114">
        <v>0.12684782999999999</v>
      </c>
      <c r="AO126" s="197">
        <v>0.1252502006</v>
      </c>
      <c r="AP126" s="147">
        <v>0.10112451109999999</v>
      </c>
      <c r="AQ126" s="147">
        <v>0.1067690303</v>
      </c>
      <c r="AR126" s="112">
        <v>0.12991766890000001</v>
      </c>
      <c r="AS126" s="189">
        <v>7.2860104699999997E-2</v>
      </c>
      <c r="AT126" s="147">
        <v>6.1151079099999998E-2</v>
      </c>
      <c r="AU126" s="147">
        <v>6.5505226499999999E-2</v>
      </c>
      <c r="AV126" s="112">
        <v>7.9964290300000004E-2</v>
      </c>
      <c r="AW126" s="189">
        <v>5.6676951E-3</v>
      </c>
      <c r="AX126" s="147">
        <v>4.5856261000000002E-3</v>
      </c>
      <c r="AY126" s="147">
        <v>6.3141113000000004E-3</v>
      </c>
      <c r="AZ126" s="113">
        <v>5.5801719E-3</v>
      </c>
      <c r="BA126" s="197">
        <v>0.94763092270000004</v>
      </c>
      <c r="BB126" s="147">
        <v>1</v>
      </c>
      <c r="BC126" s="147">
        <v>0.93220338979999995</v>
      </c>
      <c r="BD126" s="113">
        <v>0.94848484850000003</v>
      </c>
      <c r="BE126" s="197">
        <v>0.88747553820000002</v>
      </c>
      <c r="BF126" s="147">
        <v>0.94594594590000003</v>
      </c>
      <c r="BG126" s="147">
        <v>0.88700564969999995</v>
      </c>
      <c r="BH126" s="190">
        <v>0.88490099010000001</v>
      </c>
      <c r="BI126" s="202">
        <v>1.9593812799999999E-2</v>
      </c>
      <c r="BJ126" s="147">
        <v>2.1104954400000001E-2</v>
      </c>
      <c r="BK126" s="147">
        <v>1.7981509400000002E-2</v>
      </c>
      <c r="BL126" s="113">
        <v>1.9837427099999999E-2</v>
      </c>
      <c r="BM126" s="165">
        <v>5.1313291E-3</v>
      </c>
      <c r="BN126" s="147">
        <v>4.8891786000000003E-3</v>
      </c>
      <c r="BO126" s="147">
        <v>4.7244736000000001E-3</v>
      </c>
      <c r="BP126" s="114">
        <v>5.2235477999999997E-3</v>
      </c>
      <c r="BQ126" s="202">
        <v>0.17394303320000001</v>
      </c>
      <c r="BR126" s="147">
        <v>0.16818774450000001</v>
      </c>
      <c r="BS126" s="147">
        <v>0.17116034699999999</v>
      </c>
      <c r="BT126" s="113">
        <v>0.17477588969999999</v>
      </c>
      <c r="BU126" s="158">
        <v>0.11069424429999999</v>
      </c>
      <c r="BV126" s="147">
        <v>0.1003911343</v>
      </c>
      <c r="BW126" s="147">
        <v>0.1038976907</v>
      </c>
      <c r="BX126" s="113">
        <v>0.11254334539999999</v>
      </c>
      <c r="BY126" s="158">
        <v>9.0797450999999998E-3</v>
      </c>
      <c r="BZ126" s="147">
        <v>6.7633637999999999E-3</v>
      </c>
      <c r="CA126" s="147">
        <v>8.5936545000000007E-3</v>
      </c>
      <c r="CB126" s="114">
        <v>9.2898788E-3</v>
      </c>
      <c r="CC126" s="202">
        <v>3.8162649000000001E-3</v>
      </c>
      <c r="CD126" s="147">
        <v>3.5039112999999998E-3</v>
      </c>
      <c r="CE126" s="147">
        <v>3.5840834000000002E-3</v>
      </c>
      <c r="CF126" s="112">
        <v>3.8774796999999999E-3</v>
      </c>
      <c r="CG126" s="158">
        <v>1.38984242E-2</v>
      </c>
      <c r="CH126" s="147">
        <v>1.35267275E-2</v>
      </c>
      <c r="CI126" s="147">
        <v>1.4193784900000001E-2</v>
      </c>
      <c r="CJ126" s="113">
        <v>1.3858474000000001E-2</v>
      </c>
      <c r="CK126" s="165">
        <v>1.6212678999999999E-3</v>
      </c>
      <c r="CL126" s="147">
        <v>1.4667536000000001E-3</v>
      </c>
      <c r="CM126" s="147">
        <v>1.3440313E-3</v>
      </c>
      <c r="CN126" s="114">
        <v>1.6835896000000001E-3</v>
      </c>
      <c r="CO126" s="202">
        <v>0.19515811390000001</v>
      </c>
      <c r="CP126" s="147">
        <v>0.25627444589999998</v>
      </c>
      <c r="CQ126" s="147">
        <v>0.22738565550000001</v>
      </c>
      <c r="CR126" s="113">
        <v>0.18578552109999999</v>
      </c>
      <c r="CS126" s="165">
        <v>8.8863533100000003E-2</v>
      </c>
      <c r="CT126" s="147">
        <v>6.1196219000000003E-2</v>
      </c>
      <c r="CU126" s="147">
        <v>8.4694334699999999E-2</v>
      </c>
      <c r="CV126" s="114">
        <v>9.1050455500000002E-2</v>
      </c>
    </row>
  </sheetData>
  <mergeCells count="44">
    <mergeCell ref="B91:B102"/>
    <mergeCell ref="B79:B90"/>
    <mergeCell ref="B103:B114"/>
    <mergeCell ref="AS5:AV5"/>
    <mergeCell ref="B115:B126"/>
    <mergeCell ref="D4:D6"/>
    <mergeCell ref="B7:B18"/>
    <mergeCell ref="B19:B30"/>
    <mergeCell ref="E4:H5"/>
    <mergeCell ref="I4:X4"/>
    <mergeCell ref="B31:B42"/>
    <mergeCell ref="B67:B78"/>
    <mergeCell ref="B43:B54"/>
    <mergeCell ref="B55:B66"/>
    <mergeCell ref="B4:C6"/>
    <mergeCell ref="Y4:AJ4"/>
    <mergeCell ref="BI5:BL5"/>
    <mergeCell ref="I5:L5"/>
    <mergeCell ref="M5:P5"/>
    <mergeCell ref="Q5:T5"/>
    <mergeCell ref="U5:X5"/>
    <mergeCell ref="Y5:AB5"/>
    <mergeCell ref="AW5:AZ5"/>
    <mergeCell ref="AC5:AF5"/>
    <mergeCell ref="AG5:AJ5"/>
    <mergeCell ref="AK5:AN5"/>
    <mergeCell ref="AO5:AR5"/>
    <mergeCell ref="BE5:BH5"/>
    <mergeCell ref="CC5:CF5"/>
    <mergeCell ref="CG5:CJ5"/>
    <mergeCell ref="CK5:CN5"/>
    <mergeCell ref="CO5:CR5"/>
    <mergeCell ref="AK4:AN4"/>
    <mergeCell ref="BM5:BP5"/>
    <mergeCell ref="CC4:CN4"/>
    <mergeCell ref="CO4:CV4"/>
    <mergeCell ref="AO4:BH4"/>
    <mergeCell ref="BI4:BP4"/>
    <mergeCell ref="BQ4:CB4"/>
    <mergeCell ref="CS5:CV5"/>
    <mergeCell ref="BU5:BX5"/>
    <mergeCell ref="BY5:CB5"/>
    <mergeCell ref="BQ5:BT5"/>
    <mergeCell ref="BA5:BD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34524057B47C744AD0A6792217C1376" ma:contentTypeVersion="1" ma:contentTypeDescription="Create a new document." ma:contentTypeScope="" ma:versionID="77bbe376aff254d797952b411fb20c59">
  <xsd:schema xmlns:xsd="http://www.w3.org/2001/XMLSchema" xmlns:p="http://schemas.microsoft.com/office/2006/metadata/properties" xmlns:ns2="a9999115-7b5e-4578-b9bf-c14e1727fd20" targetNamespace="http://schemas.microsoft.com/office/2006/metadata/properties" ma:root="true" ma:fieldsID="12e1710aedf85d5c86f2705eaa0b652a" ns2:_="">
    <xsd:import namespace="a9999115-7b5e-4578-b9bf-c14e1727fd20"/>
    <xsd:element name="properties">
      <xsd:complexType>
        <xsd:sequence>
          <xsd:element name="documentManagement">
            <xsd:complexType>
              <xsd:all>
                <xsd:element ref="ns2:Category" minOccurs="0"/>
              </xsd:all>
            </xsd:complexType>
          </xsd:element>
        </xsd:sequence>
      </xsd:complexType>
    </xsd:element>
  </xsd:schema>
  <xsd:schema xmlns:xsd="http://www.w3.org/2001/XMLSchema" xmlns:dms="http://schemas.microsoft.com/office/2006/documentManagement/types" targetNamespace="a9999115-7b5e-4578-b9bf-c14e1727fd20" elementFormDefault="qualified">
    <xsd:import namespace="http://schemas.microsoft.com/office/2006/documentManagement/types"/>
    <xsd:element name="Category" ma:index="8" nillable="true" ma:displayName="Category" ma:description="Group items by topic area" ma:internalName="Category">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Category xmlns="a9999115-7b5e-4578-b9bf-c14e1727fd20" xsi:nil="true"/>
  </documentManagement>
</p:properties>
</file>

<file path=customXml/itemProps1.xml><?xml version="1.0" encoding="utf-8"?>
<ds:datastoreItem xmlns:ds="http://schemas.openxmlformats.org/officeDocument/2006/customXml" ds:itemID="{6BB735D2-3B9F-433F-9CF5-725B6A5AA1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999115-7b5e-4578-b9bf-c14e1727fd20"/>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E570963F-3ADD-4E01-ADC7-B8B105EBDF72}">
  <ds:schemaRefs>
    <ds:schemaRef ds:uri="http://schemas.microsoft.com/sharepoint/v3/contenttype/forms"/>
  </ds:schemaRefs>
</ds:datastoreItem>
</file>

<file path=customXml/itemProps3.xml><?xml version="1.0" encoding="utf-8"?>
<ds:datastoreItem xmlns:ds="http://schemas.openxmlformats.org/officeDocument/2006/customXml" ds:itemID="{12E284B8-3686-45F1-86F8-2592E74DEDD5}">
  <ds:schemaRefs>
    <ds:schemaRef ds:uri="http://schemas.microsoft.com/office/2006/documentManagement/types"/>
    <ds:schemaRef ds:uri="http://schemas.openxmlformats.org/package/2006/metadata/core-properties"/>
    <ds:schemaRef ds:uri="http://purl.org/dc/elements/1.1/"/>
    <ds:schemaRef ds:uri="http://purl.org/dc/dcmitype/"/>
    <ds:schemaRef ds:uri="http://schemas.microsoft.com/office/2006/metadata/properties"/>
    <ds:schemaRef ds:uri="a9999115-7b5e-4578-b9bf-c14e1727fd20"/>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40</vt:i4>
      </vt:variant>
    </vt:vector>
  </HeadingPairs>
  <TitlesOfParts>
    <vt:vector size="49" baseType="lpstr">
      <vt:lpstr>Introduction &amp; Specifications</vt:lpstr>
      <vt:lpstr>General Morbidity &amp; Mortality</vt:lpstr>
      <vt:lpstr>Home Dialysis</vt:lpstr>
      <vt:lpstr>Anemia &amp; Vascular Complications</vt:lpstr>
      <vt:lpstr>Bone &amp; Mineral Mngmnt, GI Event</vt:lpstr>
      <vt:lpstr>Fluid Management</vt:lpstr>
      <vt:lpstr>TDAPA Drug Utilization</vt:lpstr>
      <vt:lpstr>Addendum</vt:lpstr>
      <vt:lpstr>Public Release Data</vt:lpstr>
      <vt:lpstr>Death</vt:lpstr>
      <vt:lpstr>Death_CEC</vt:lpstr>
      <vt:lpstr>Hospitalization</vt:lpstr>
      <vt:lpstr>Hospitalization_CEC</vt:lpstr>
      <vt:lpstr>Emergency Department</vt:lpstr>
      <vt:lpstr>ED_CEC</vt:lpstr>
      <vt:lpstr>Skilled Nursing Facility</vt:lpstr>
      <vt:lpstr>SNF_CEC</vt:lpstr>
      <vt:lpstr>Home Dialysis Utilization</vt:lpstr>
      <vt:lpstr>Home_Dialysis_CEC</vt:lpstr>
      <vt:lpstr>Home Dialysis Training</vt:lpstr>
      <vt:lpstr>Home_Dialysis_Training_CEC</vt:lpstr>
      <vt:lpstr>Home Dialysis after Training</vt:lpstr>
      <vt:lpstr>Home_D_After_Training_CEC</vt:lpstr>
      <vt:lpstr>ESA Utilization</vt:lpstr>
      <vt:lpstr>ESA_CEC</vt:lpstr>
      <vt:lpstr>Transfusion</vt:lpstr>
      <vt:lpstr>Transfusion_CEC</vt:lpstr>
      <vt:lpstr>Hemoglobin</vt:lpstr>
      <vt:lpstr>Hemoglobin_CEC</vt:lpstr>
      <vt:lpstr>Stroke Inpatient</vt:lpstr>
      <vt:lpstr>Stroke_Inpatient_CEC</vt:lpstr>
      <vt:lpstr>HF Inpatient</vt:lpstr>
      <vt:lpstr>HF_Inpatient_CEC</vt:lpstr>
      <vt:lpstr>AMI Inpatient</vt:lpstr>
      <vt:lpstr>AMI_Inpatient_CEC</vt:lpstr>
      <vt:lpstr>Vascular Access Complications</vt:lpstr>
      <vt:lpstr>VAC_CEC</vt:lpstr>
      <vt:lpstr>Fracture</vt:lpstr>
      <vt:lpstr>Fracture_CEC</vt:lpstr>
      <vt:lpstr>Upper GI Bleeding or Ulcer</vt:lpstr>
      <vt:lpstr>Upper GI Bleeding or Ulcer_CEC</vt:lpstr>
      <vt:lpstr>Congestive Heart Failure</vt:lpstr>
      <vt:lpstr>Congestive HF_CEC</vt:lpstr>
      <vt:lpstr>Fluid Overload</vt:lpstr>
      <vt:lpstr>Fluid Overload_CEC</vt:lpstr>
      <vt:lpstr>Body Fluid Depletion</vt:lpstr>
      <vt:lpstr>Body Fluid Depletion_CEC</vt:lpstr>
      <vt:lpstr>TDAPA</vt:lpstr>
      <vt:lpstr>TDAPA_CEC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ESRD_PPS_Public_Release_Report_2019_Q4</dc:title>
  <dc:creator>Centers for Medicare &amp; Medicaid Services (CMS)</dc:creator>
  <cp:lastModifiedBy>Taishu McLawhorn</cp:lastModifiedBy>
  <cp:lastPrinted>2012-06-27T22:51:15Z</cp:lastPrinted>
  <dcterms:created xsi:type="dcterms:W3CDTF">2010-01-05T21:17:23Z</dcterms:created>
  <dcterms:modified xsi:type="dcterms:W3CDTF">2021-10-26T16:05:14Z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0x010100F34524057B47C744AD0A6792217C1376</vt:lpwstr>
  </property>
</Properties>
</file>